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горизонтально'!$I$71</definedName>
    <definedName name="allow_energy">'Время горизонтально'!$F$71</definedName>
    <definedName name="calc_with">'Время горизонтально'!$E$71</definedName>
    <definedName name="energy">'Время горизонтально'!$AA$4</definedName>
    <definedName name="group">'Время горизонтально'!$B$5</definedName>
    <definedName name="interval">'Время горизонтально'!$D$71</definedName>
    <definedName name="is_group">'Время горизонтально'!$G$71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горизонтально'!$B$71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горизонтально'!$H$71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6" i="1"/>
  <c r="W16" i="1"/>
  <c r="X16" i="1"/>
  <c r="Y16" i="1"/>
  <c r="Z16" i="1"/>
  <c r="K16" i="1"/>
  <c r="L16" i="1"/>
  <c r="M16" i="1"/>
  <c r="N16" i="1"/>
  <c r="O16" i="1"/>
  <c r="P16" i="1"/>
  <c r="Q16" i="1"/>
  <c r="R16" i="1"/>
  <c r="S16" i="1"/>
  <c r="T16" i="1"/>
  <c r="U16" i="1"/>
  <c r="V16" i="1"/>
  <c r="D16" i="1"/>
  <c r="E16" i="1"/>
  <c r="F16" i="1"/>
  <c r="G16" i="1"/>
  <c r="H16" i="1"/>
  <c r="I16" i="1"/>
  <c r="J16" i="1"/>
  <c r="C16" i="1"/>
</calcChain>
</file>

<file path=xl/sharedStrings.xml><?xml version="1.0" encoding="utf-8"?>
<sst xmlns="http://schemas.openxmlformats.org/spreadsheetml/2006/main" count="74" uniqueCount="48">
  <si>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</si>
  <si>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</si>
  <si>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</si>
  <si>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</si>
  <si>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</si>
  <si>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</si>
  <si>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</si>
  <si>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</si>
  <si>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</si>
  <si>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</si>
  <si>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</si>
  <si>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</si>
  <si>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</si>
  <si>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</si>
  <si>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</si>
  <si>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</si>
  <si>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</si>
  <si>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</si>
  <si>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</si>
  <si>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</si>
  <si>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</si>
  <si>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</si>
  <si>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</si>
  <si>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</si>
  <si>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</si>
  <si>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</si>
  <si>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</si>
  <si>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</si>
  <si>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</si>
  <si>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</si>
  <si>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</si>
  <si>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</si>
  <si>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</si>
  <si>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</si>
  <si>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</si>
  <si>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</si>
  <si>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</si>
  <si>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</si>
  <si>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16.12.2020</t>
  </si>
  <si>
    <t>ПС 35 кВ Анненская</t>
  </si>
  <si>
    <t xml:space="preserve"> 0,4 Анненская ТСН 1 ао RS</t>
  </si>
  <si>
    <t xml:space="preserve"> 6 Анненская Т 1 ао RS</t>
  </si>
  <si>
    <t xml:space="preserve"> 6 Анненская Т 1 ап RS</t>
  </si>
  <si>
    <t xml:space="preserve"> 6 Анненская-Бессоново ао RS</t>
  </si>
  <si>
    <t xml:space="preserve"> 6 Анненская-Водораздельная ао RS</t>
  </si>
  <si>
    <t xml:space="preserve"> 6 Анненская-Водораздельная ап RS</t>
  </si>
  <si>
    <t xml:space="preserve"> 6 Анненская-ЛПХ ао RS</t>
  </si>
  <si>
    <t xml:space="preserve"> 6 Анненская-Переправа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</si>
</sst>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1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3.84</v>
      </c>
      <c r="D8" s="15">
        <v>3.8240000000000003</v>
      </c>
      <c r="E8" s="15">
        <v>3.8080000000000003</v>
      </c>
      <c r="F8" s="15">
        <v>3.84</v>
      </c>
      <c r="G8" s="15">
        <v>3.7440000000000002</v>
      </c>
      <c r="H8" s="15">
        <v>3.8560000000000003</v>
      </c>
      <c r="I8" s="15">
        <v>3.8560000000000003</v>
      </c>
      <c r="J8" s="15">
        <v>3.7760000000000002</v>
      </c>
      <c r="K8" s="15">
        <v>3.6960000000000002</v>
      </c>
      <c r="L8" s="16">
        <v>3.6960000000000002</v>
      </c>
      <c r="M8" s="16">
        <v>3.8560000000000003</v>
      </c>
      <c r="N8" s="16">
        <v>3.7120000000000002</v>
      </c>
      <c r="O8" s="16">
        <v>3.7280000000000002</v>
      </c>
      <c r="P8" s="16">
        <v>3.84</v>
      </c>
      <c r="Q8" s="16">
        <v>3.68</v>
      </c>
      <c r="R8" s="16">
        <v>3.7760000000000002</v>
      </c>
      <c r="S8" s="16">
        <v>3.8720000000000003</v>
      </c>
      <c r="T8" s="16">
        <v>3.7600000000000002</v>
      </c>
      <c r="U8" s="16">
        <v>3.7760000000000002</v>
      </c>
      <c r="V8" s="16">
        <v>3.9040000000000004</v>
      </c>
      <c r="W8" s="16">
        <v>3.7440000000000002</v>
      </c>
      <c r="X8" s="16">
        <v>3.6960000000000002</v>
      </c>
      <c r="Y8" s="16">
        <v>3.9040000000000004</v>
      </c>
      <c r="Z8" s="55">
        <v>3.7120000000000002</v>
      </c>
      <c r="AA8" s="23">
        <v>90.896000000000001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407.52</v>
      </c>
      <c r="D10" s="15">
        <v>399.6</v>
      </c>
      <c r="E10" s="15">
        <v>388.8</v>
      </c>
      <c r="F10" s="15">
        <v>385.2</v>
      </c>
      <c r="G10" s="15">
        <v>388.08</v>
      </c>
      <c r="H10" s="15">
        <v>398.16</v>
      </c>
      <c r="I10" s="15">
        <v>462.96000000000004</v>
      </c>
      <c r="J10" s="15">
        <v>504</v>
      </c>
      <c r="K10" s="15">
        <v>518.4</v>
      </c>
      <c r="L10" s="16">
        <v>552.24</v>
      </c>
      <c r="M10" s="16">
        <v>544.32000000000005</v>
      </c>
      <c r="N10" s="16">
        <v>531.36</v>
      </c>
      <c r="O10" s="16">
        <v>516.24</v>
      </c>
      <c r="P10" s="16">
        <v>511.2</v>
      </c>
      <c r="Q10" s="16">
        <v>488.16</v>
      </c>
      <c r="R10" s="16">
        <v>497.52000000000004</v>
      </c>
      <c r="S10" s="16">
        <v>530.64</v>
      </c>
      <c r="T10" s="16">
        <v>550.08000000000004</v>
      </c>
      <c r="U10" s="16">
        <v>548.64</v>
      </c>
      <c r="V10" s="16">
        <v>524.88</v>
      </c>
      <c r="W10" s="16">
        <v>504.72</v>
      </c>
      <c r="X10" s="16">
        <v>482.40000000000003</v>
      </c>
      <c r="Y10" s="16">
        <v>453.6</v>
      </c>
      <c r="Z10" s="55">
        <v>426.96000000000004</v>
      </c>
      <c r="AA10" s="65">
        <v>11515.679999999997</v>
      </c>
    </row>
    <row r="11" spans="1:27" x14ac:dyDescent="0.2">
      <c r="A11" s="7"/>
      <c r="B11" s="8" t="s">
        <v>43</v>
      </c>
      <c r="C11" s="14">
        <v>129.06</v>
      </c>
      <c r="D11" s="15">
        <v>125.88000000000001</v>
      </c>
      <c r="E11" s="15">
        <v>122.4</v>
      </c>
      <c r="F11" s="15">
        <v>121.38</v>
      </c>
      <c r="G11" s="15">
        <v>122.82000000000001</v>
      </c>
      <c r="H11" s="15">
        <v>125.16</v>
      </c>
      <c r="I11" s="15">
        <v>169.26</v>
      </c>
      <c r="J11" s="15">
        <v>171.42000000000002</v>
      </c>
      <c r="K11" s="15">
        <v>173.1</v>
      </c>
      <c r="L11" s="16">
        <v>190.44</v>
      </c>
      <c r="M11" s="16">
        <v>182.88</v>
      </c>
      <c r="N11" s="16">
        <v>170.52</v>
      </c>
      <c r="O11" s="16">
        <v>168.54</v>
      </c>
      <c r="P11" s="16">
        <v>163.92000000000002</v>
      </c>
      <c r="Q11" s="16">
        <v>153.66</v>
      </c>
      <c r="R11" s="16">
        <v>167.34</v>
      </c>
      <c r="S11" s="16">
        <v>184.02</v>
      </c>
      <c r="T11" s="16">
        <v>191.64000000000001</v>
      </c>
      <c r="U11" s="16">
        <v>186.66</v>
      </c>
      <c r="V11" s="16">
        <v>169.98</v>
      </c>
      <c r="W11" s="16">
        <v>165.84</v>
      </c>
      <c r="X11" s="16">
        <v>160.26</v>
      </c>
      <c r="Y11" s="16">
        <v>151.80000000000001</v>
      </c>
      <c r="Z11" s="55">
        <v>140.22</v>
      </c>
      <c r="AA11" s="65">
        <v>3808.2000000000003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249.84</v>
      </c>
      <c r="D14" s="15">
        <v>245.52</v>
      </c>
      <c r="E14" s="15">
        <v>237.78</v>
      </c>
      <c r="F14" s="15">
        <v>235.26</v>
      </c>
      <c r="G14" s="15">
        <v>236.70000000000002</v>
      </c>
      <c r="H14" s="15">
        <v>246.42000000000002</v>
      </c>
      <c r="I14" s="15">
        <v>268.2</v>
      </c>
      <c r="J14" s="15">
        <v>304.56</v>
      </c>
      <c r="K14" s="15">
        <v>318.24</v>
      </c>
      <c r="L14" s="16">
        <v>335.88</v>
      </c>
      <c r="M14" s="16">
        <v>334.62</v>
      </c>
      <c r="N14" s="16">
        <v>333.36</v>
      </c>
      <c r="O14" s="16">
        <v>319.86</v>
      </c>
      <c r="P14" s="16">
        <v>319.68</v>
      </c>
      <c r="Q14" s="16">
        <v>308.52</v>
      </c>
      <c r="R14" s="16">
        <v>301.14</v>
      </c>
      <c r="S14" s="16">
        <v>316.44</v>
      </c>
      <c r="T14" s="16">
        <v>329.94</v>
      </c>
      <c r="U14" s="16">
        <v>332.28000000000003</v>
      </c>
      <c r="V14" s="16">
        <v>325.98</v>
      </c>
      <c r="W14" s="16">
        <v>311.58</v>
      </c>
      <c r="X14" s="16">
        <v>295.02</v>
      </c>
      <c r="Y14" s="16">
        <v>275.76</v>
      </c>
      <c r="Z14" s="55">
        <v>260.28000000000003</v>
      </c>
      <c r="AA14" s="65">
        <v>7042.86</v>
      </c>
    </row>
    <row r="15" spans="1:27" x14ac:dyDescent="0.2">
      <c r="A15" s="7"/>
      <c r="B15" s="8" t="s">
        <v>47</v>
      </c>
      <c r="C15" s="14">
        <v>19.98</v>
      </c>
      <c r="D15" s="15">
        <v>20.16</v>
      </c>
      <c r="E15" s="15">
        <v>20.22</v>
      </c>
      <c r="F15" s="15">
        <v>19.62</v>
      </c>
      <c r="G15" s="15">
        <v>19.920000000000002</v>
      </c>
      <c r="H15" s="15">
        <v>18.18</v>
      </c>
      <c r="I15" s="15">
        <v>17.46</v>
      </c>
      <c r="J15" s="15">
        <v>18.600000000000001</v>
      </c>
      <c r="K15" s="15">
        <v>18.72</v>
      </c>
      <c r="L15" s="16">
        <v>17.64</v>
      </c>
      <c r="M15" s="16">
        <v>18.54</v>
      </c>
      <c r="N15" s="16">
        <v>19.559999999999999</v>
      </c>
      <c r="O15" s="16">
        <v>19.02</v>
      </c>
      <c r="P15" s="16">
        <v>18.96</v>
      </c>
      <c r="Q15" s="16">
        <v>17.580000000000002</v>
      </c>
      <c r="R15" s="16">
        <v>20.88</v>
      </c>
      <c r="S15" s="16">
        <v>21</v>
      </c>
      <c r="T15" s="16">
        <v>20.46</v>
      </c>
      <c r="U15" s="16">
        <v>20.34</v>
      </c>
      <c r="V15" s="16">
        <v>20.7</v>
      </c>
      <c r="W15" s="16">
        <v>18.48</v>
      </c>
      <c r="X15" s="16">
        <v>18.600000000000001</v>
      </c>
      <c r="Y15" s="16">
        <v>17.22</v>
      </c>
      <c r="Z15" s="55">
        <v>18</v>
      </c>
      <c r="AA15" s="65">
        <v>459.83999999999992</v>
      </c>
    </row>
    <row r="16" spans="1:27" s="63" customFormat="1" ht="16.5" thickBot="1" x14ac:dyDescent="0.3">
      <c r="A16" s="58"/>
      <c r="B16" s="59" t="s">
        <v>2</v>
      </c>
      <c r="C16" s="60">
        <f>SUM(C8:C15)</f>
        <v>810.24</v>
      </c>
      <c r="D16" s="60">
        <f>SUM(D8:D15)</f>
        <v>794.98400000000004</v>
      </c>
      <c r="E16" s="60">
        <f>SUM(E8:E15)</f>
        <v>773.00800000000004</v>
      </c>
      <c r="F16" s="60">
        <f>SUM(F8:F15)</f>
        <v>765.3</v>
      </c>
      <c r="G16" s="60">
        <f>SUM(G8:G15)</f>
        <v>771.26400000000001</v>
      </c>
      <c r="H16" s="60">
        <f>SUM(H8:H15)</f>
        <v>791.77599999999995</v>
      </c>
      <c r="I16" s="60">
        <f>SUM(I8:I15)</f>
        <v>921.7360000000001</v>
      </c>
      <c r="J16" s="60">
        <f>SUM(J8:J15)</f>
        <v>1002.3560000000001</v>
      </c>
      <c r="K16" s="60">
        <f>SUM(K8:K15)</f>
        <v>1032.1559999999999</v>
      </c>
      <c r="L16" s="60">
        <f>SUM(L8:L15)</f>
        <v>1099.896</v>
      </c>
      <c r="M16" s="60">
        <f>SUM(M8:M15)</f>
        <v>1084.2159999999999</v>
      </c>
      <c r="N16" s="60">
        <f>SUM(N8:N15)</f>
        <v>1058.5119999999999</v>
      </c>
      <c r="O16" s="60">
        <f>SUM(O8:O15)</f>
        <v>1027.3879999999999</v>
      </c>
      <c r="P16" s="60">
        <f>SUM(P8:P15)</f>
        <v>1017.6000000000001</v>
      </c>
      <c r="Q16" s="60">
        <f>SUM(Q8:Q15)</f>
        <v>971.6</v>
      </c>
      <c r="R16" s="60">
        <f>SUM(R8:R15)</f>
        <v>990.65600000000006</v>
      </c>
      <c r="S16" s="60">
        <f>SUM(S8:S15)</f>
        <v>1055.972</v>
      </c>
      <c r="T16" s="60">
        <f>SUM(T8:T15)</f>
        <v>1095.8800000000001</v>
      </c>
      <c r="U16" s="60">
        <f>SUM(U8:U15)</f>
        <v>1091.6959999999999</v>
      </c>
      <c r="V16" s="60">
        <f>SUM(V8:V15)</f>
        <v>1045.4440000000002</v>
      </c>
      <c r="W16" s="60">
        <f>SUM(W8:W15)</f>
        <v>1004.364</v>
      </c>
      <c r="X16" s="60">
        <f>SUM(X8:X15)</f>
        <v>959.976</v>
      </c>
      <c r="Y16" s="60">
        <f>SUM(Y8:Y15)</f>
        <v>902.28400000000011</v>
      </c>
      <c r="Z16" s="61">
        <f>SUM(Z8:Z15)</f>
        <v>849.17200000000003</v>
      </c>
      <c r="AA16" s="62">
        <f>SUM(AA8:AA15)</f>
        <v>22917.475999999999</v>
      </c>
    </row>
    <row r="71" spans="2:9" ht="17.25" hidden="1" customHeight="1" x14ac:dyDescent="0.2">
      <c r="B71" s="5" t="s">
        <v>33</v>
      </c>
      <c r="C71" s="4"/>
      <c r="D71" s="9">
        <v>1</v>
      </c>
      <c r="E71" s="10">
        <v>0</v>
      </c>
      <c r="F71" s="10">
        <v>0</v>
      </c>
      <c r="G71" s="10">
        <v>1</v>
      </c>
      <c r="H71" s="10">
        <v>1</v>
      </c>
      <c r="I71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Анненская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Анненская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16.12.2020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2020-12-18T12:51:28Z</dcterms:modified>
</cp:coreProperties>
</file>