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<sst xmlns="http://schemas.openxmlformats.org/spreadsheetml/2006/main" count="82" uniqueCount="56">
  <si>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</si>
  <si>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</si>
  <si>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</si>
  <si>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</si>
  <si>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</si>
  <si>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</si>
  <si>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</si>
  <si>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</si>
  <si>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</si>
  <si>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</si>
  <si>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</si>
  <si>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</si>
  <si>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</si>
  <si>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</si>
  <si>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</si>
  <si>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</si>
  <si>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</si>
  <si>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</si>
  <si>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</si>
  <si>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</si>
  <si>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</si>
  <si>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</si>
  <si>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</si>
  <si>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</si>
  <si>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</si>
  <si>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</si>
  <si>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</si>
  <si>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</si>
  <si>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</si>
  <si>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</si>
  <si>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</si>
  <si>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</si>
  <si>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</si>
  <si>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</si>
  <si>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</si>
  <si>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</si>
  <si>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</si>
  <si>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</si>
  <si>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</si>
  <si>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35 кВ Андреевская</t>
  </si>
  <si>
    <t xml:space="preserve"> 0,4 Андреевская ТСН 1 ао RS</t>
  </si>
  <si>
    <t xml:space="preserve"> 0,4 Андреевская ТСН 2 ао RS</t>
  </si>
  <si>
    <t xml:space="preserve"> 10 Андреевская Т 1 ао RS</t>
  </si>
  <si>
    <t xml:space="preserve"> 10 Андреевская Т 1 ап RS</t>
  </si>
  <si>
    <t xml:space="preserve"> 10 Андреевская Т 2 ао RS</t>
  </si>
  <si>
    <t xml:space="preserve"> 10 Андреевская Т 2 ап RS</t>
  </si>
  <si>
    <t xml:space="preserve"> 10 Андреевская-Каменный бор ао RS</t>
  </si>
  <si>
    <t xml:space="preserve"> 10 Андреевская-Каменный бор ап RS</t>
  </si>
  <si>
    <t xml:space="preserve"> 10 Андреевская-Кононово ао RS</t>
  </si>
  <si>
    <t xml:space="preserve"> 10 Андреевская-Кононово ап RS</t>
  </si>
  <si>
    <t xml:space="preserve"> 10 Андреевская-Мосеево ао RS</t>
  </si>
  <si>
    <t xml:space="preserve"> 10 Андреевская-Мосеево ап RS</t>
  </si>
  <si>
    <t xml:space="preserve"> 10 Андреевская-Остров ао RS</t>
  </si>
  <si>
    <t xml:space="preserve"> 10 Андреевская-Остров ап RS</t>
  </si>
  <si>
    <t xml:space="preserve"> 10 Андреевская-Первомайский ао RS</t>
  </si>
  <si>
    <t xml:space="preserve"> 10 Андреевская-Первомайский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</si>
</sst>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D37" sqref="D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4.7960000000000003</v>
      </c>
      <c r="D8" s="15">
        <v>4.79</v>
      </c>
      <c r="E8" s="15">
        <v>4.8040000000000003</v>
      </c>
      <c r="F8" s="15">
        <v>4.7860000000000005</v>
      </c>
      <c r="G8" s="15">
        <v>4.78</v>
      </c>
      <c r="H8" s="15">
        <v>4.7700000000000005</v>
      </c>
      <c r="I8" s="15">
        <v>4.7160000000000002</v>
      </c>
      <c r="J8" s="15">
        <v>4.6560000000000006</v>
      </c>
      <c r="K8" s="15">
        <v>4.6520000000000001</v>
      </c>
      <c r="L8" s="16">
        <v>4.6900000000000004</v>
      </c>
      <c r="M8" s="16">
        <v>4.702</v>
      </c>
      <c r="N8" s="16">
        <v>4.7440000000000007</v>
      </c>
      <c r="O8" s="16">
        <v>4.7919999999999998</v>
      </c>
      <c r="P8" s="16">
        <v>4.7380000000000004</v>
      </c>
      <c r="Q8" s="16">
        <v>4.7160000000000002</v>
      </c>
      <c r="R8" s="16">
        <v>4.7060000000000004</v>
      </c>
      <c r="S8" s="16">
        <v>4.6880000000000006</v>
      </c>
      <c r="T8" s="16">
        <v>4.7560000000000002</v>
      </c>
      <c r="U8" s="16">
        <v>4.766</v>
      </c>
      <c r="V8" s="16">
        <v>4.8120000000000003</v>
      </c>
      <c r="W8" s="16">
        <v>4.67</v>
      </c>
      <c r="X8" s="16">
        <v>4.6840000000000002</v>
      </c>
      <c r="Y8" s="16">
        <v>4.7</v>
      </c>
      <c r="Z8" s="55">
        <v>6.8220000000000001</v>
      </c>
      <c r="AA8" s="23">
        <v>115.736</v>
      </c>
    </row>
    <row r="9" spans="1:27" x14ac:dyDescent="0.2">
      <c r="A9" s="7"/>
      <c r="B9" s="8" t="s">
        <v>41</v>
      </c>
      <c r="C9" s="14">
        <v>3.6660000000000004</v>
      </c>
      <c r="D9" s="15">
        <v>3.67</v>
      </c>
      <c r="E9" s="15">
        <v>3.6780000000000004</v>
      </c>
      <c r="F9" s="15">
        <v>3.6680000000000001</v>
      </c>
      <c r="G9" s="15">
        <v>3.6680000000000001</v>
      </c>
      <c r="H9" s="15">
        <v>3.6560000000000001</v>
      </c>
      <c r="I9" s="15">
        <v>3.6240000000000001</v>
      </c>
      <c r="J9" s="15">
        <v>3.5880000000000001</v>
      </c>
      <c r="K9" s="15">
        <v>3.6340000000000003</v>
      </c>
      <c r="L9" s="16">
        <v>3.6180000000000003</v>
      </c>
      <c r="M9" s="16">
        <v>3.6340000000000003</v>
      </c>
      <c r="N9" s="16">
        <v>3.6520000000000001</v>
      </c>
      <c r="O9" s="16">
        <v>3.69</v>
      </c>
      <c r="P9" s="16">
        <v>3.6520000000000001</v>
      </c>
      <c r="Q9" s="16">
        <v>3.6340000000000003</v>
      </c>
      <c r="R9" s="16">
        <v>3.6240000000000001</v>
      </c>
      <c r="S9" s="16">
        <v>3.6020000000000003</v>
      </c>
      <c r="T9" s="16">
        <v>3.6480000000000001</v>
      </c>
      <c r="U9" s="16">
        <v>3.6520000000000001</v>
      </c>
      <c r="V9" s="16">
        <v>3.6920000000000002</v>
      </c>
      <c r="W9" s="16">
        <v>3.5960000000000001</v>
      </c>
      <c r="X9" s="16">
        <v>3.6</v>
      </c>
      <c r="Y9" s="16">
        <v>3.722</v>
      </c>
      <c r="Z9" s="55">
        <v>1.1880000000000002</v>
      </c>
      <c r="AA9" s="65">
        <v>85.056000000000012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123.2</v>
      </c>
      <c r="D11" s="15">
        <v>107.2</v>
      </c>
      <c r="E11" s="15">
        <v>120.60000000000001</v>
      </c>
      <c r="F11" s="15">
        <v>115.8</v>
      </c>
      <c r="G11" s="15">
        <v>107.2</v>
      </c>
      <c r="H11" s="15">
        <v>117.60000000000001</v>
      </c>
      <c r="I11" s="15">
        <v>149</v>
      </c>
      <c r="J11" s="15">
        <v>150.20000000000002</v>
      </c>
      <c r="K11" s="15">
        <v>182.6</v>
      </c>
      <c r="L11" s="16">
        <v>205</v>
      </c>
      <c r="M11" s="16">
        <v>210</v>
      </c>
      <c r="N11" s="16">
        <v>190</v>
      </c>
      <c r="O11" s="16">
        <v>198.6</v>
      </c>
      <c r="P11" s="16">
        <v>196.8</v>
      </c>
      <c r="Q11" s="16">
        <v>177.4</v>
      </c>
      <c r="R11" s="16">
        <v>183</v>
      </c>
      <c r="S11" s="16">
        <v>173</v>
      </c>
      <c r="T11" s="16">
        <v>167.4</v>
      </c>
      <c r="U11" s="16">
        <v>177.6</v>
      </c>
      <c r="V11" s="16">
        <v>165.6</v>
      </c>
      <c r="W11" s="16">
        <v>168.6</v>
      </c>
      <c r="X11" s="16">
        <v>168</v>
      </c>
      <c r="Y11" s="16">
        <v>148.6</v>
      </c>
      <c r="Z11" s="55">
        <v>187.8</v>
      </c>
      <c r="AA11" s="65">
        <v>3890.8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81.600000000000009</v>
      </c>
      <c r="D13" s="15">
        <v>78.400000000000006</v>
      </c>
      <c r="E13" s="15">
        <v>75.2</v>
      </c>
      <c r="F13" s="15">
        <v>76</v>
      </c>
      <c r="G13" s="15">
        <v>74.2</v>
      </c>
      <c r="H13" s="15">
        <v>79.600000000000009</v>
      </c>
      <c r="I13" s="15">
        <v>89.4</v>
      </c>
      <c r="J13" s="15">
        <v>97.2</v>
      </c>
      <c r="K13" s="15">
        <v>105.4</v>
      </c>
      <c r="L13" s="16">
        <v>99.4</v>
      </c>
      <c r="M13" s="16">
        <v>94.2</v>
      </c>
      <c r="N13" s="16">
        <v>91.600000000000009</v>
      </c>
      <c r="O13" s="16">
        <v>85.8</v>
      </c>
      <c r="P13" s="16">
        <v>86.2</v>
      </c>
      <c r="Q13" s="16">
        <v>93</v>
      </c>
      <c r="R13" s="16">
        <v>97.8</v>
      </c>
      <c r="S13" s="16">
        <v>114</v>
      </c>
      <c r="T13" s="16">
        <v>114.8</v>
      </c>
      <c r="U13" s="16">
        <v>119.4</v>
      </c>
      <c r="V13" s="16">
        <v>109.4</v>
      </c>
      <c r="W13" s="16">
        <v>104</v>
      </c>
      <c r="X13" s="16">
        <v>102.2</v>
      </c>
      <c r="Y13" s="16">
        <v>89</v>
      </c>
      <c r="Z13" s="55">
        <v>27</v>
      </c>
      <c r="AA13" s="65">
        <v>2184.8000000000002</v>
      </c>
    </row>
    <row r="14" spans="1:27" x14ac:dyDescent="0.2">
      <c r="A14" s="7"/>
      <c r="B14" s="8" t="s">
        <v>46</v>
      </c>
      <c r="C14" s="14">
        <v>21.400000000000002</v>
      </c>
      <c r="D14" s="15">
        <v>17.600000000000001</v>
      </c>
      <c r="E14" s="15">
        <v>17.600000000000001</v>
      </c>
      <c r="F14" s="15">
        <v>18.3</v>
      </c>
      <c r="G14" s="15">
        <v>18.3</v>
      </c>
      <c r="H14" s="15">
        <v>29.400000000000002</v>
      </c>
      <c r="I14" s="15">
        <v>42</v>
      </c>
      <c r="J14" s="15">
        <v>35.800000000000004</v>
      </c>
      <c r="K14" s="15">
        <v>59.7</v>
      </c>
      <c r="L14" s="16">
        <v>72.5</v>
      </c>
      <c r="M14" s="16">
        <v>56.9</v>
      </c>
      <c r="N14" s="16">
        <v>54.4</v>
      </c>
      <c r="O14" s="16">
        <v>56.7</v>
      </c>
      <c r="P14" s="16">
        <v>58</v>
      </c>
      <c r="Q14" s="16">
        <v>42.800000000000004</v>
      </c>
      <c r="R14" s="16">
        <v>39.200000000000003</v>
      </c>
      <c r="S14" s="16">
        <v>32.700000000000003</v>
      </c>
      <c r="T14" s="16">
        <v>36.300000000000004</v>
      </c>
      <c r="U14" s="16">
        <v>41.6</v>
      </c>
      <c r="V14" s="16">
        <v>39.4</v>
      </c>
      <c r="W14" s="16">
        <v>44.1</v>
      </c>
      <c r="X14" s="16">
        <v>41.1</v>
      </c>
      <c r="Y14" s="16">
        <v>27.400000000000002</v>
      </c>
      <c r="Z14" s="55">
        <v>24.8</v>
      </c>
      <c r="AA14" s="65">
        <v>927.99999999999989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70.8</v>
      </c>
      <c r="D16" s="15">
        <v>59.1</v>
      </c>
      <c r="E16" s="15">
        <v>72.3</v>
      </c>
      <c r="F16" s="15">
        <v>67.8</v>
      </c>
      <c r="G16" s="15">
        <v>59.1</v>
      </c>
      <c r="H16" s="15">
        <v>57.9</v>
      </c>
      <c r="I16" s="15">
        <v>77.2</v>
      </c>
      <c r="J16" s="15">
        <v>82.9</v>
      </c>
      <c r="K16" s="15">
        <v>84.600000000000009</v>
      </c>
      <c r="L16" s="16">
        <v>92.600000000000009</v>
      </c>
      <c r="M16" s="16">
        <v>114</v>
      </c>
      <c r="N16" s="16">
        <v>96.8</v>
      </c>
      <c r="O16" s="16">
        <v>102.7</v>
      </c>
      <c r="P16" s="16">
        <v>100.4</v>
      </c>
      <c r="Q16" s="16">
        <v>98.600000000000009</v>
      </c>
      <c r="R16" s="16">
        <v>103.10000000000001</v>
      </c>
      <c r="S16" s="16">
        <v>104.4</v>
      </c>
      <c r="T16" s="16">
        <v>97.8</v>
      </c>
      <c r="U16" s="16">
        <v>102.5</v>
      </c>
      <c r="V16" s="16">
        <v>92.600000000000009</v>
      </c>
      <c r="W16" s="16">
        <v>92.3</v>
      </c>
      <c r="X16" s="16">
        <v>94.9</v>
      </c>
      <c r="Y16" s="16">
        <v>90.9</v>
      </c>
      <c r="Z16" s="55">
        <v>74.2</v>
      </c>
      <c r="AA16" s="65">
        <v>2089.5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29</v>
      </c>
      <c r="D18" s="15">
        <v>29</v>
      </c>
      <c r="E18" s="15">
        <v>28.6</v>
      </c>
      <c r="F18" s="15">
        <v>27.8</v>
      </c>
      <c r="G18" s="15">
        <v>28.2</v>
      </c>
      <c r="H18" s="15">
        <v>28.400000000000002</v>
      </c>
      <c r="I18" s="15">
        <v>27.7</v>
      </c>
      <c r="J18" s="15">
        <v>29.3</v>
      </c>
      <c r="K18" s="15">
        <v>35.9</v>
      </c>
      <c r="L18" s="16">
        <v>37.4</v>
      </c>
      <c r="M18" s="16">
        <v>36.4</v>
      </c>
      <c r="N18" s="16">
        <v>36.300000000000004</v>
      </c>
      <c r="O18" s="16">
        <v>36.5</v>
      </c>
      <c r="P18" s="16">
        <v>36</v>
      </c>
      <c r="Q18" s="16">
        <v>33.5</v>
      </c>
      <c r="R18" s="16">
        <v>38.200000000000003</v>
      </c>
      <c r="S18" s="16">
        <v>33.5</v>
      </c>
      <c r="T18" s="16">
        <v>31</v>
      </c>
      <c r="U18" s="16">
        <v>31.1</v>
      </c>
      <c r="V18" s="16">
        <v>31.3</v>
      </c>
      <c r="W18" s="16">
        <v>29.7</v>
      </c>
      <c r="X18" s="16">
        <v>29.8</v>
      </c>
      <c r="Y18" s="16">
        <v>27.900000000000002</v>
      </c>
      <c r="Z18" s="55">
        <v>27</v>
      </c>
      <c r="AA18" s="65">
        <v>759.49999999999989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29.6</v>
      </c>
      <c r="D20" s="15">
        <v>27.900000000000002</v>
      </c>
      <c r="E20" s="15">
        <v>26.1</v>
      </c>
      <c r="F20" s="15">
        <v>28.6</v>
      </c>
      <c r="G20" s="15">
        <v>24.900000000000002</v>
      </c>
      <c r="H20" s="15">
        <v>30.1</v>
      </c>
      <c r="I20" s="15">
        <v>29.2</v>
      </c>
      <c r="J20" s="15">
        <v>29.1</v>
      </c>
      <c r="K20" s="15">
        <v>29</v>
      </c>
      <c r="L20" s="16">
        <v>27.7</v>
      </c>
      <c r="M20" s="16">
        <v>25.5</v>
      </c>
      <c r="N20" s="16">
        <v>25.5</v>
      </c>
      <c r="O20" s="16">
        <v>23.7</v>
      </c>
      <c r="P20" s="16">
        <v>22.3</v>
      </c>
      <c r="Q20" s="16">
        <v>24.900000000000002</v>
      </c>
      <c r="R20" s="16">
        <v>26.400000000000002</v>
      </c>
      <c r="S20" s="16">
        <v>32.5</v>
      </c>
      <c r="T20" s="16">
        <v>32.9</v>
      </c>
      <c r="U20" s="16">
        <v>35.4</v>
      </c>
      <c r="V20" s="16">
        <v>33.299999999999997</v>
      </c>
      <c r="W20" s="16">
        <v>31</v>
      </c>
      <c r="X20" s="16">
        <v>32</v>
      </c>
      <c r="Y20" s="16">
        <v>24.1</v>
      </c>
      <c r="Z20" s="55">
        <v>30.400000000000002</v>
      </c>
      <c r="AA20" s="65">
        <v>682.09999999999991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51.1</v>
      </c>
      <c r="D22" s="15">
        <v>49.6</v>
      </c>
      <c r="E22" s="15">
        <v>48.1</v>
      </c>
      <c r="F22" s="15">
        <v>46.7</v>
      </c>
      <c r="G22" s="15">
        <v>48.300000000000004</v>
      </c>
      <c r="H22" s="15">
        <v>48.6</v>
      </c>
      <c r="I22" s="15">
        <v>59.1</v>
      </c>
      <c r="J22" s="15">
        <v>67.099999999999994</v>
      </c>
      <c r="K22" s="15">
        <v>75.2</v>
      </c>
      <c r="L22" s="16">
        <v>70.7</v>
      </c>
      <c r="M22" s="16">
        <v>67.5</v>
      </c>
      <c r="N22" s="16">
        <v>65.099999999999994</v>
      </c>
      <c r="O22" s="16">
        <v>61.300000000000004</v>
      </c>
      <c r="P22" s="16">
        <v>62.800000000000004</v>
      </c>
      <c r="Q22" s="16">
        <v>67</v>
      </c>
      <c r="R22" s="16">
        <v>70.400000000000006</v>
      </c>
      <c r="S22" s="16">
        <v>80.3</v>
      </c>
      <c r="T22" s="16">
        <v>80.600000000000009</v>
      </c>
      <c r="U22" s="16">
        <v>82.8</v>
      </c>
      <c r="V22" s="16">
        <v>74.900000000000006</v>
      </c>
      <c r="W22" s="16">
        <v>71.900000000000006</v>
      </c>
      <c r="X22" s="16">
        <v>69</v>
      </c>
      <c r="Y22" s="16">
        <v>63.800000000000004</v>
      </c>
      <c r="Z22" s="55">
        <v>55.7</v>
      </c>
      <c r="AA22" s="65">
        <v>1537.6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415.16200000000003</v>
      </c>
      <c r="D24" s="60">
        <f>SUM(D8:D23)</f>
        <v>377.26</v>
      </c>
      <c r="E24" s="60">
        <f>SUM(E8:E23)</f>
        <v>396.98200000000008</v>
      </c>
      <c r="F24" s="60">
        <f>SUM(F8:F23)</f>
        <v>389.45400000000001</v>
      </c>
      <c r="G24" s="60">
        <f>SUM(G8:G23)</f>
        <v>368.64800000000002</v>
      </c>
      <c r="H24" s="60">
        <f>SUM(H8:H23)</f>
        <v>400.02600000000007</v>
      </c>
      <c r="I24" s="60">
        <f>SUM(I8:I23)</f>
        <v>481.94</v>
      </c>
      <c r="J24" s="60">
        <f>SUM(J8:J23)</f>
        <v>499.84400000000005</v>
      </c>
      <c r="K24" s="60">
        <f>SUM(K8:K23)</f>
        <v>580.68600000000004</v>
      </c>
      <c r="L24" s="60">
        <f>SUM(L8:L23)</f>
        <v>613.60800000000006</v>
      </c>
      <c r="M24" s="60">
        <f>SUM(M8:M23)</f>
        <v>612.83600000000001</v>
      </c>
      <c r="N24" s="60">
        <f>SUM(N8:N23)</f>
        <v>568.096</v>
      </c>
      <c r="O24" s="60">
        <f>SUM(O8:O23)</f>
        <v>573.78199999999993</v>
      </c>
      <c r="P24" s="60">
        <f>SUM(P8:P23)</f>
        <v>570.89</v>
      </c>
      <c r="Q24" s="60">
        <f>SUM(Q8:Q23)</f>
        <v>545.54999999999995</v>
      </c>
      <c r="R24" s="60">
        <f>SUM(R8:R23)</f>
        <v>566.42999999999995</v>
      </c>
      <c r="S24" s="60">
        <f>SUM(S8:S23)</f>
        <v>578.68999999999994</v>
      </c>
      <c r="T24" s="60">
        <f>SUM(T8:T23)</f>
        <v>569.20399999999995</v>
      </c>
      <c r="U24" s="60">
        <f>SUM(U8:U23)</f>
        <v>598.81799999999998</v>
      </c>
      <c r="V24" s="60">
        <f>SUM(V8:V23)</f>
        <v>555.00400000000002</v>
      </c>
      <c r="W24" s="60">
        <f>SUM(W8:W23)</f>
        <v>549.86599999999999</v>
      </c>
      <c r="X24" s="60">
        <f>SUM(X8:X23)</f>
        <v>545.28400000000011</v>
      </c>
      <c r="Y24" s="60">
        <f>SUM(Y8:Y23)</f>
        <v>480.12200000000001</v>
      </c>
      <c r="Z24" s="61">
        <f>SUM(Z8:Z23)</f>
        <v>434.90999999999997</v>
      </c>
      <c r="AA24" s="62">
        <f>SUM(AA8:AA23)</f>
        <v>12273.092000000001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Андреевская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Андреевская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2020-12-18T12:49:29Z</dcterms:modified>
</cp:coreProperties>
</file>