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горизонтально'!$I$72</definedName>
    <definedName name="allow_energy">'Время горизонтально'!$F$72</definedName>
    <definedName name="calc_with">'Время горизонтально'!$E$72</definedName>
    <definedName name="energy">'Время горизонтально'!$AA$4</definedName>
    <definedName name="group">'Время горизонтально'!$B$5</definedName>
    <definedName name="interval">'Время горизонтально'!$D$72</definedName>
    <definedName name="is_group">'Время горизонтально'!$G$72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горизонтально'!$B$72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горизонтально'!$H$72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7" i="1"/>
  <c r="W17" i="1"/>
  <c r="X17" i="1"/>
  <c r="Y17" i="1"/>
  <c r="Z17" i="1"/>
  <c r="K17" i="1"/>
  <c r="L17" i="1"/>
  <c r="M17" i="1"/>
  <c r="N17" i="1"/>
  <c r="O17" i="1"/>
  <c r="P17" i="1"/>
  <c r="Q17" i="1"/>
  <c r="R17" i="1"/>
  <c r="S17" i="1"/>
  <c r="T17" i="1"/>
  <c r="U17" i="1"/>
  <c r="V17" i="1"/>
  <c r="D17" i="1"/>
  <c r="E17" i="1"/>
  <c r="F17" i="1"/>
  <c r="G17" i="1"/>
  <c r="H17" i="1"/>
  <c r="I17" i="1"/>
  <c r="J17" i="1"/>
  <c r="C17" i="1"/>
</calcChain>
</file>

<file path=xl/sharedStrings.xml><?xml version="1.0" encoding="utf-8"?>
<sst xmlns="http://schemas.openxmlformats.org/spreadsheetml/2006/main" count="75" uniqueCount="49">
  <si>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</si>
  <si>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</si>
  <si>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</si>
  <si>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</si>
  <si>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</si>
  <si>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</si>
  <si>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</si>
  <si>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</si>
  <si>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</si>
  <si>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</si>
  <si>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</si>
  <si>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</si>
  <si>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</si>
  <si>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</si>
  <si>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</si>
  <si>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</si>
  <si>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</si>
  <si>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</si>
  <si>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</si>
  <si>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</si>
  <si>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</si>
  <si>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</si>
  <si>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</si>
  <si>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</si>
  <si>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</si>
  <si>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</si>
  <si>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</si>
  <si>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</si>
  <si>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</si>
  <si>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</si>
  <si>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</si>
  <si>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</si>
  <si>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</si>
  <si>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</si>
  <si>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</si>
  <si>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</si>
  <si>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</si>
  <si>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</si>
  <si>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16.12.2020</t>
  </si>
  <si>
    <t>ПС 110 кВ Бечевинка</t>
  </si>
  <si>
    <t xml:space="preserve"> 0,4 Бечевинка ТСН 1 ао RS</t>
  </si>
  <si>
    <t xml:space="preserve"> 10 Бечевинка Т 1 ап RS</t>
  </si>
  <si>
    <t xml:space="preserve"> 10 Бечевинка-Верещагино ао RS</t>
  </si>
  <si>
    <t xml:space="preserve"> 10 Бечевинка-Гора ао RS</t>
  </si>
  <si>
    <t xml:space="preserve"> 10 Бечевинка-Данилово ао RS</t>
  </si>
  <si>
    <t xml:space="preserve"> 10 Бечевинка-Енино ао RS</t>
  </si>
  <si>
    <t xml:space="preserve"> 10 Бечевинка-Лундино ао RS</t>
  </si>
  <si>
    <t xml:space="preserve"> 10 Бечевинка-Лундино ап RS</t>
  </si>
  <si>
    <t xml:space="preserve"> 10 Бечевинка-Мальцево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</si>
</sst>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  <xf numFmtId="0" fontId="4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/>
    </xf>
    <xf numFmtId="1" fontId="4" fillId="2" borderId="3" xfId="0" applyNumberFormat="1" applyFont="1" applyFill="1" applyBorder="1" applyAlignment="1">
      <alignment horizontal="right" vertical="top" wrapText="1"/>
    </xf>
    <xf numFmtId="1" fontId="4" fillId="2" borderId="3" xfId="0" applyNumberFormat="1" applyFont="1" applyFill="1" applyBorder="1" applyAlignment="1">
      <alignment horizontal="right" vertical="top"/>
    </xf>
    <xf numFmtId="1" fontId="4" fillId="2" borderId="3" xfId="0" applyNumberFormat="1" applyFont="1" applyFill="1" applyBorder="1" applyAlignment="1">
      <alignment horizontal="right"/>
    </xf>
    <xf numFmtId="1" fontId="4" fillId="2" borderId="9" xfId="0" applyNumberFormat="1" applyFont="1" applyFill="1" applyBorder="1" applyAlignment="1">
      <alignment horizontal="right"/>
    </xf>
    <xf numFmtId="3" fontId="3" fillId="2" borderId="15" xfId="0" applyNumberFormat="1" applyFont="1" applyFill="1" applyBorder="1" applyAlignment="1">
      <alignment horizontal="right"/>
    </xf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2"/>
  <sheetViews>
    <sheetView tabSelected="1" topLeftCell="B1" zoomScaleNormal="100" zoomScaleSheetLayoutView="100" workbookViewId="0">
      <selection activeCell="T11" sqref="T11:T16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13.088000000000001</v>
      </c>
      <c r="D8" s="15">
        <v>13.168000000000001</v>
      </c>
      <c r="E8" s="15">
        <v>13.16</v>
      </c>
      <c r="F8" s="15">
        <v>13.040000000000001</v>
      </c>
      <c r="G8" s="15">
        <v>13.08</v>
      </c>
      <c r="H8" s="15">
        <v>13</v>
      </c>
      <c r="I8" s="15">
        <v>13.504000000000001</v>
      </c>
      <c r="J8" s="15">
        <v>13.392000000000001</v>
      </c>
      <c r="K8" s="15">
        <v>8.2160000000000011</v>
      </c>
      <c r="L8" s="16">
        <v>8.32</v>
      </c>
      <c r="M8" s="16">
        <v>8.4160000000000004</v>
      </c>
      <c r="N8" s="16">
        <v>8.4640000000000004</v>
      </c>
      <c r="O8" s="16">
        <v>8.2960000000000012</v>
      </c>
      <c r="P8" s="16">
        <v>8.0560000000000009</v>
      </c>
      <c r="Q8" s="16">
        <v>8.0400000000000009</v>
      </c>
      <c r="R8" s="16">
        <v>8.6080000000000005</v>
      </c>
      <c r="S8" s="16">
        <v>8.6880000000000006</v>
      </c>
      <c r="T8" s="16">
        <v>8.3920000000000012</v>
      </c>
      <c r="U8" s="16">
        <v>8.76</v>
      </c>
      <c r="V8" s="16">
        <v>8.6080000000000005</v>
      </c>
      <c r="W8" s="16">
        <v>8.4879999999999995</v>
      </c>
      <c r="X8" s="16">
        <v>8.3760000000000012</v>
      </c>
      <c r="Y8" s="16">
        <v>8.2240000000000002</v>
      </c>
      <c r="Z8" s="55">
        <v>7.952</v>
      </c>
      <c r="AA8" s="23">
        <v>239.33599999999996</v>
      </c>
    </row>
    <row r="9" spans="1:27" x14ac:dyDescent="0.2">
      <c r="A9" s="7"/>
      <c r="B9" s="8" t="s">
        <v>41</v>
      </c>
      <c r="C9" s="14">
        <v>201.6</v>
      </c>
      <c r="D9" s="15">
        <v>190.8</v>
      </c>
      <c r="E9" s="15">
        <v>204.6</v>
      </c>
      <c r="F9" s="15">
        <v>205.8</v>
      </c>
      <c r="G9" s="15">
        <v>193.20000000000002</v>
      </c>
      <c r="H9" s="15">
        <v>190.8</v>
      </c>
      <c r="I9" s="15">
        <v>204.6</v>
      </c>
      <c r="J9" s="15">
        <v>225</v>
      </c>
      <c r="K9" s="15">
        <v>219</v>
      </c>
      <c r="L9" s="16">
        <v>208.20000000000002</v>
      </c>
      <c r="M9" s="16">
        <v>225</v>
      </c>
      <c r="N9" s="16">
        <v>217.20000000000002</v>
      </c>
      <c r="O9" s="16">
        <v>207</v>
      </c>
      <c r="P9" s="16">
        <v>198</v>
      </c>
      <c r="Q9" s="16">
        <v>206.4</v>
      </c>
      <c r="R9" s="16">
        <v>215.4</v>
      </c>
      <c r="S9" s="16">
        <v>234.6</v>
      </c>
      <c r="T9" s="16">
        <v>232.8</v>
      </c>
      <c r="U9" s="16">
        <v>252</v>
      </c>
      <c r="V9" s="16">
        <v>267.60000000000002</v>
      </c>
      <c r="W9" s="16">
        <v>244.8</v>
      </c>
      <c r="X9" s="16">
        <v>219.6</v>
      </c>
      <c r="Y9" s="16">
        <v>212.4</v>
      </c>
      <c r="Z9" s="55">
        <v>213</v>
      </c>
      <c r="AA9" s="65">
        <v>5189.4000000000005</v>
      </c>
    </row>
    <row r="10" spans="1:27" x14ac:dyDescent="0.2">
      <c r="A10" s="7"/>
      <c r="B10" s="8" t="s">
        <v>42</v>
      </c>
      <c r="C10" s="14">
        <v>1.4000000000000001</v>
      </c>
      <c r="D10" s="15">
        <v>1.4000000000000001</v>
      </c>
      <c r="E10" s="15">
        <v>1.4000000000000001</v>
      </c>
      <c r="F10" s="15">
        <v>1.4000000000000001</v>
      </c>
      <c r="G10" s="15">
        <v>1.4000000000000001</v>
      </c>
      <c r="H10" s="15">
        <v>1.4000000000000001</v>
      </c>
      <c r="I10" s="15">
        <v>1.4000000000000001</v>
      </c>
      <c r="J10" s="15">
        <v>1.2</v>
      </c>
      <c r="K10" s="15">
        <v>1.4000000000000001</v>
      </c>
      <c r="L10" s="16">
        <v>1.4000000000000001</v>
      </c>
      <c r="M10" s="16">
        <v>1.4000000000000001</v>
      </c>
      <c r="N10" s="16">
        <v>1.2</v>
      </c>
      <c r="O10" s="16">
        <v>1.4000000000000001</v>
      </c>
      <c r="P10" s="16">
        <v>1.4000000000000001</v>
      </c>
      <c r="Q10" s="16">
        <v>1.4000000000000001</v>
      </c>
      <c r="R10" s="16">
        <v>1.8</v>
      </c>
      <c r="S10" s="16">
        <v>1.2</v>
      </c>
      <c r="T10" s="16">
        <v>1.4000000000000001</v>
      </c>
      <c r="U10" s="16">
        <v>1.4000000000000001</v>
      </c>
      <c r="V10" s="16">
        <v>1.4000000000000001</v>
      </c>
      <c r="W10" s="16">
        <v>3</v>
      </c>
      <c r="X10" s="16">
        <v>2.6</v>
      </c>
      <c r="Y10" s="16">
        <v>2.2000000000000002</v>
      </c>
      <c r="Z10" s="55">
        <v>1.4000000000000001</v>
      </c>
      <c r="AA10" s="65">
        <v>36.999999999999993</v>
      </c>
    </row>
    <row r="11" spans="1:27" s="73" customFormat="1" x14ac:dyDescent="0.2">
      <c r="A11" s="66"/>
      <c r="B11" s="67" t="s">
        <v>43</v>
      </c>
      <c r="C11" s="68">
        <v>55.4</v>
      </c>
      <c r="D11" s="69">
        <v>49.4</v>
      </c>
      <c r="E11" s="69">
        <v>50</v>
      </c>
      <c r="F11" s="69">
        <v>50.6</v>
      </c>
      <c r="G11" s="69">
        <v>53.4</v>
      </c>
      <c r="H11" s="69">
        <v>49.6</v>
      </c>
      <c r="I11" s="69">
        <v>57.2</v>
      </c>
      <c r="J11" s="69">
        <v>60.800000000000004</v>
      </c>
      <c r="K11" s="69">
        <v>64.400000000000006</v>
      </c>
      <c r="L11" s="70">
        <v>62.2</v>
      </c>
      <c r="M11" s="70">
        <v>68.8</v>
      </c>
      <c r="N11" s="70">
        <v>54.800000000000004</v>
      </c>
      <c r="O11" s="70">
        <v>62.4</v>
      </c>
      <c r="P11" s="70">
        <v>58.6</v>
      </c>
      <c r="Q11" s="70">
        <v>61.6</v>
      </c>
      <c r="R11" s="70">
        <v>59.2</v>
      </c>
      <c r="S11" s="70">
        <v>70.2</v>
      </c>
      <c r="T11" s="70">
        <v>68.600000000000009</v>
      </c>
      <c r="U11" s="70">
        <v>69.8</v>
      </c>
      <c r="V11" s="70">
        <v>76.400000000000006</v>
      </c>
      <c r="W11" s="70">
        <v>75.600000000000009</v>
      </c>
      <c r="X11" s="70">
        <v>60.800000000000004</v>
      </c>
      <c r="Y11" s="70">
        <v>58.800000000000004</v>
      </c>
      <c r="Z11" s="71">
        <v>55.4</v>
      </c>
      <c r="AA11" s="72">
        <v>1454</v>
      </c>
    </row>
    <row r="12" spans="1:27" s="73" customFormat="1" x14ac:dyDescent="0.2">
      <c r="A12" s="66"/>
      <c r="B12" s="67" t="s">
        <v>44</v>
      </c>
      <c r="C12" s="68">
        <v>0</v>
      </c>
      <c r="D12" s="69">
        <v>0</v>
      </c>
      <c r="E12" s="69">
        <v>0</v>
      </c>
      <c r="F12" s="69">
        <v>0</v>
      </c>
      <c r="G12" s="69">
        <v>0</v>
      </c>
      <c r="H12" s="69">
        <v>0</v>
      </c>
      <c r="I12" s="69">
        <v>0</v>
      </c>
      <c r="J12" s="69">
        <v>0</v>
      </c>
      <c r="K12" s="69">
        <v>0</v>
      </c>
      <c r="L12" s="70">
        <v>0</v>
      </c>
      <c r="M12" s="70">
        <v>0</v>
      </c>
      <c r="N12" s="70">
        <v>0</v>
      </c>
      <c r="O12" s="70">
        <v>0</v>
      </c>
      <c r="P12" s="70">
        <v>0</v>
      </c>
      <c r="Q12" s="70">
        <v>0</v>
      </c>
      <c r="R12" s="70">
        <v>0</v>
      </c>
      <c r="S12" s="70">
        <v>0</v>
      </c>
      <c r="T12" s="70">
        <v>0</v>
      </c>
      <c r="U12" s="70">
        <v>0</v>
      </c>
      <c r="V12" s="70">
        <v>0</v>
      </c>
      <c r="W12" s="70">
        <v>0</v>
      </c>
      <c r="X12" s="70">
        <v>0</v>
      </c>
      <c r="Y12" s="70">
        <v>0</v>
      </c>
      <c r="Z12" s="71">
        <v>0</v>
      </c>
      <c r="AA12" s="72">
        <v>0</v>
      </c>
    </row>
    <row r="13" spans="1:27" s="73" customFormat="1" x14ac:dyDescent="0.2">
      <c r="A13" s="66"/>
      <c r="B13" s="67" t="s">
        <v>45</v>
      </c>
      <c r="C13" s="68">
        <v>25.900000000000002</v>
      </c>
      <c r="D13" s="69">
        <v>24.5</v>
      </c>
      <c r="E13" s="69">
        <v>24.3</v>
      </c>
      <c r="F13" s="69">
        <v>24.400000000000002</v>
      </c>
      <c r="G13" s="69">
        <v>24.400000000000002</v>
      </c>
      <c r="H13" s="69">
        <v>25.6</v>
      </c>
      <c r="I13" s="69">
        <v>27.400000000000002</v>
      </c>
      <c r="J13" s="69">
        <v>32.6</v>
      </c>
      <c r="K13" s="69">
        <v>30.5</v>
      </c>
      <c r="L13" s="70">
        <v>33.200000000000003</v>
      </c>
      <c r="M13" s="70">
        <v>31.400000000000002</v>
      </c>
      <c r="N13" s="70">
        <v>32.9</v>
      </c>
      <c r="O13" s="70">
        <v>32.4</v>
      </c>
      <c r="P13" s="70">
        <v>31.6</v>
      </c>
      <c r="Q13" s="70">
        <v>32.299999999999997</v>
      </c>
      <c r="R13" s="70">
        <v>33.799999999999997</v>
      </c>
      <c r="S13" s="70">
        <v>37.200000000000003</v>
      </c>
      <c r="T13" s="70">
        <v>41</v>
      </c>
      <c r="U13" s="70">
        <v>42.800000000000004</v>
      </c>
      <c r="V13" s="70">
        <v>43.300000000000004</v>
      </c>
      <c r="W13" s="70">
        <v>43.300000000000004</v>
      </c>
      <c r="X13" s="70">
        <v>39</v>
      </c>
      <c r="Y13" s="70">
        <v>35.300000000000004</v>
      </c>
      <c r="Z13" s="71">
        <v>28.7</v>
      </c>
      <c r="AA13" s="72">
        <v>777.79999999999984</v>
      </c>
    </row>
    <row r="14" spans="1:27" s="73" customFormat="1" x14ac:dyDescent="0.2">
      <c r="A14" s="66"/>
      <c r="B14" s="67" t="s">
        <v>46</v>
      </c>
      <c r="C14" s="68">
        <v>118.2</v>
      </c>
      <c r="D14" s="69">
        <v>114.2</v>
      </c>
      <c r="E14" s="69">
        <v>128</v>
      </c>
      <c r="F14" s="69">
        <v>128.19999999999999</v>
      </c>
      <c r="G14" s="69">
        <v>113.4</v>
      </c>
      <c r="H14" s="69">
        <v>113</v>
      </c>
      <c r="I14" s="69">
        <v>117</v>
      </c>
      <c r="J14" s="69">
        <v>128.80000000000001</v>
      </c>
      <c r="K14" s="69">
        <v>121</v>
      </c>
      <c r="L14" s="70">
        <v>110.4</v>
      </c>
      <c r="M14" s="70">
        <v>121.8</v>
      </c>
      <c r="N14" s="70">
        <v>126.8</v>
      </c>
      <c r="O14" s="70">
        <v>109.60000000000001</v>
      </c>
      <c r="P14" s="70">
        <v>105</v>
      </c>
      <c r="Q14" s="70">
        <v>109</v>
      </c>
      <c r="R14" s="70">
        <v>119.60000000000001</v>
      </c>
      <c r="S14" s="70">
        <v>124.2</v>
      </c>
      <c r="T14" s="70">
        <v>120.60000000000001</v>
      </c>
      <c r="U14" s="70">
        <v>136.4</v>
      </c>
      <c r="V14" s="70">
        <v>144.80000000000001</v>
      </c>
      <c r="W14" s="70">
        <v>120.8</v>
      </c>
      <c r="X14" s="70">
        <v>115.4</v>
      </c>
      <c r="Y14" s="70">
        <v>114.60000000000001</v>
      </c>
      <c r="Z14" s="71">
        <v>126.4</v>
      </c>
      <c r="AA14" s="72">
        <v>2887.2000000000003</v>
      </c>
    </row>
    <row r="15" spans="1:27" s="73" customFormat="1" x14ac:dyDescent="0.2">
      <c r="A15" s="66"/>
      <c r="B15" s="67" t="s">
        <v>47</v>
      </c>
      <c r="C15" s="68">
        <v>0</v>
      </c>
      <c r="D15" s="69">
        <v>0</v>
      </c>
      <c r="E15" s="69">
        <v>0</v>
      </c>
      <c r="F15" s="69">
        <v>0</v>
      </c>
      <c r="G15" s="69">
        <v>0</v>
      </c>
      <c r="H15" s="69">
        <v>0</v>
      </c>
      <c r="I15" s="69">
        <v>0</v>
      </c>
      <c r="J15" s="69">
        <v>0</v>
      </c>
      <c r="K15" s="69">
        <v>0</v>
      </c>
      <c r="L15" s="70">
        <v>0</v>
      </c>
      <c r="M15" s="70">
        <v>0</v>
      </c>
      <c r="N15" s="70">
        <v>0</v>
      </c>
      <c r="O15" s="70">
        <v>0</v>
      </c>
      <c r="P15" s="70">
        <v>0</v>
      </c>
      <c r="Q15" s="70">
        <v>0</v>
      </c>
      <c r="R15" s="70">
        <v>0</v>
      </c>
      <c r="S15" s="70">
        <v>0</v>
      </c>
      <c r="T15" s="70">
        <v>0</v>
      </c>
      <c r="U15" s="70">
        <v>0</v>
      </c>
      <c r="V15" s="70">
        <v>0</v>
      </c>
      <c r="W15" s="70">
        <v>0</v>
      </c>
      <c r="X15" s="70">
        <v>0</v>
      </c>
      <c r="Y15" s="70">
        <v>0</v>
      </c>
      <c r="Z15" s="71">
        <v>0</v>
      </c>
      <c r="AA15" s="72">
        <v>0</v>
      </c>
    </row>
    <row r="16" spans="1:27" s="73" customFormat="1" x14ac:dyDescent="0.2">
      <c r="A16" s="66"/>
      <c r="B16" s="67" t="s">
        <v>48</v>
      </c>
      <c r="C16" s="68">
        <v>1.4000000000000001</v>
      </c>
      <c r="D16" s="69">
        <v>1.2</v>
      </c>
      <c r="E16" s="69">
        <v>1.2</v>
      </c>
      <c r="F16" s="69">
        <v>1.2</v>
      </c>
      <c r="G16" s="69">
        <v>1.2</v>
      </c>
      <c r="H16" s="69">
        <v>1.2</v>
      </c>
      <c r="I16" s="69">
        <v>1.8</v>
      </c>
      <c r="J16" s="69">
        <v>1.2</v>
      </c>
      <c r="K16" s="69">
        <v>1.6</v>
      </c>
      <c r="L16" s="70">
        <v>1</v>
      </c>
      <c r="M16" s="70">
        <v>1.4000000000000001</v>
      </c>
      <c r="N16" s="70">
        <v>1.2</v>
      </c>
      <c r="O16" s="70">
        <v>1.2</v>
      </c>
      <c r="P16" s="70">
        <v>1.4000000000000001</v>
      </c>
      <c r="Q16" s="70">
        <v>1.6</v>
      </c>
      <c r="R16" s="70">
        <v>1</v>
      </c>
      <c r="S16" s="70">
        <v>1.4000000000000001</v>
      </c>
      <c r="T16" s="70">
        <v>1.2</v>
      </c>
      <c r="U16" s="70">
        <v>1.2</v>
      </c>
      <c r="V16" s="70">
        <v>1.4000000000000001</v>
      </c>
      <c r="W16" s="70">
        <v>1.6</v>
      </c>
      <c r="X16" s="70">
        <v>1.6</v>
      </c>
      <c r="Y16" s="70">
        <v>1.2</v>
      </c>
      <c r="Z16" s="71">
        <v>1.4000000000000001</v>
      </c>
      <c r="AA16" s="72">
        <v>31.799999999999997</v>
      </c>
    </row>
    <row r="17" spans="1:27" s="63" customFormat="1" ht="16.5" thickBot="1" x14ac:dyDescent="0.3">
      <c r="A17" s="58"/>
      <c r="B17" s="59" t="s">
        <v>2</v>
      </c>
      <c r="C17" s="60">
        <f t="shared" ref="C17:AA17" si="0">SUM(C8:C16)</f>
        <v>416.98799999999994</v>
      </c>
      <c r="D17" s="60">
        <f t="shared" si="0"/>
        <v>394.66800000000001</v>
      </c>
      <c r="E17" s="60">
        <f t="shared" si="0"/>
        <v>422.65999999999997</v>
      </c>
      <c r="F17" s="60">
        <f t="shared" si="0"/>
        <v>424.64</v>
      </c>
      <c r="G17" s="60">
        <f t="shared" si="0"/>
        <v>400.08</v>
      </c>
      <c r="H17" s="60">
        <f t="shared" si="0"/>
        <v>394.6</v>
      </c>
      <c r="I17" s="60">
        <f t="shared" si="0"/>
        <v>422.904</v>
      </c>
      <c r="J17" s="60">
        <f t="shared" si="0"/>
        <v>462.99200000000002</v>
      </c>
      <c r="K17" s="60">
        <f t="shared" si="0"/>
        <v>446.11600000000004</v>
      </c>
      <c r="L17" s="60">
        <f t="shared" si="0"/>
        <v>424.72</v>
      </c>
      <c r="M17" s="60">
        <f t="shared" si="0"/>
        <v>458.21599999999995</v>
      </c>
      <c r="N17" s="60">
        <f t="shared" si="0"/>
        <v>442.56399999999996</v>
      </c>
      <c r="O17" s="60">
        <f t="shared" si="0"/>
        <v>422.29599999999999</v>
      </c>
      <c r="P17" s="60">
        <f t="shared" si="0"/>
        <v>404.05600000000004</v>
      </c>
      <c r="Q17" s="60">
        <f t="shared" si="0"/>
        <v>420.34000000000003</v>
      </c>
      <c r="R17" s="60">
        <f t="shared" si="0"/>
        <v>439.40800000000007</v>
      </c>
      <c r="S17" s="60">
        <f t="shared" si="0"/>
        <v>477.48799999999994</v>
      </c>
      <c r="T17" s="60">
        <f t="shared" si="0"/>
        <v>473.99200000000002</v>
      </c>
      <c r="U17" s="60">
        <f t="shared" si="0"/>
        <v>512.36</v>
      </c>
      <c r="V17" s="60">
        <f t="shared" si="0"/>
        <v>543.50800000000004</v>
      </c>
      <c r="W17" s="60">
        <f t="shared" si="0"/>
        <v>497.58800000000008</v>
      </c>
      <c r="X17" s="60">
        <f t="shared" si="0"/>
        <v>447.37599999999998</v>
      </c>
      <c r="Y17" s="60">
        <f t="shared" si="0"/>
        <v>432.72399999999999</v>
      </c>
      <c r="Z17" s="61">
        <f t="shared" si="0"/>
        <v>434.25199999999995</v>
      </c>
      <c r="AA17" s="62">
        <f t="shared" si="0"/>
        <v>10616.536</v>
      </c>
    </row>
    <row r="72" spans="2:9" ht="17.25" hidden="1" customHeight="1" x14ac:dyDescent="0.2">
      <c r="B72" s="5" t="s">
        <v>33</v>
      </c>
      <c r="C72" s="4"/>
      <c r="D72" s="9">
        <v>1</v>
      </c>
      <c r="E72" s="10">
        <v>0</v>
      </c>
      <c r="F72" s="10">
        <v>0</v>
      </c>
      <c r="G72" s="10">
        <v>1</v>
      </c>
      <c r="H72" s="10">
        <v>1</v>
      </c>
      <c r="I72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Бечевинка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Бечевинка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16.12.2020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Степин Николай Викторович</cp:lastModifiedBy>
  <cp:lastPrinted>2006-09-18T11:18:21Z</cp:lastPrinted>
  <dcterms:created xsi:type="dcterms:W3CDTF">2006-01-12T11:13:46Z</dcterms:created>
  <dcterms:modified xsi:type="dcterms:W3CDTF">2020-12-23T12:12:46Z</dcterms:modified>
</cp:coreProperties>
</file>