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горизонтально'!$I$84</definedName>
    <definedName name="allow_energy">'Время горизонтально'!$F$84</definedName>
    <definedName name="calc_with">'Время горизонтально'!$E$84</definedName>
    <definedName name="energy">'Время горизонтально'!$AA$4</definedName>
    <definedName name="group">'Время горизонтально'!$B$5</definedName>
    <definedName name="interval">'Время горизонтально'!$D$84</definedName>
    <definedName name="is_group">'Время горизонтально'!$G$84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горизонтально'!$B$84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горизонтально'!$H$84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9" i="1"/>
  <c r="W29" i="1"/>
  <c r="X29" i="1"/>
  <c r="Y29" i="1"/>
  <c r="Z29" i="1"/>
  <c r="K29" i="1"/>
  <c r="L29" i="1"/>
  <c r="M29" i="1"/>
  <c r="N29" i="1"/>
  <c r="O29" i="1"/>
  <c r="P29" i="1"/>
  <c r="Q29" i="1"/>
  <c r="R29" i="1"/>
  <c r="S29" i="1"/>
  <c r="T29" i="1"/>
  <c r="U29" i="1"/>
  <c r="V29" i="1"/>
  <c r="D29" i="1"/>
  <c r="E29" i="1"/>
  <c r="F29" i="1"/>
  <c r="G29" i="1"/>
  <c r="H29" i="1"/>
  <c r="I29" i="1"/>
  <c r="J29" i="1"/>
  <c r="C29" i="1"/>
</calcChain>
</file>

<file path=xl/sharedStrings.xml><?xml version="1.0" encoding="utf-8"?>
<sst xmlns="http://schemas.openxmlformats.org/spreadsheetml/2006/main" count="87" uniqueCount="61">
  <si>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</si>
  <si>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</si>
  <si>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</si>
  <si>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</si>
  <si>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</si>
  <si>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</si>
  <si>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</si>
  <si>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</si>
  <si>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</si>
  <si>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</si>
  <si>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</si>
  <si>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</si>
  <si>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</si>
  <si>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</si>
  <si>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</si>
  <si>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</si>
  <si>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</si>
  <si>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</si>
  <si>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</si>
  <si>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</si>
  <si>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</si>
  <si>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</si>
  <si>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</si>
  <si>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</si>
  <si>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</si>
  <si>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</si>
  <si>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</si>
  <si>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</si>
  <si>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</si>
  <si>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</si>
  <si>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</si>
  <si>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</si>
  <si>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</si>
  <si>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</si>
  <si>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</si>
  <si>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19.06.2024</t>
  </si>
  <si>
    <t>ПС 35 кВ Шола</t>
  </si>
  <si>
    <t xml:space="preserve"> 0,4 Шола ТСН 1 ао RS</t>
  </si>
  <si>
    <t xml:space="preserve"> 0,4 Шола ТСН 2 ао RS</t>
  </si>
  <si>
    <t xml:space="preserve"> 10 Шола Т 1 ао RS</t>
  </si>
  <si>
    <t xml:space="preserve"> 10 Шола Т 1 ап RS</t>
  </si>
  <si>
    <t xml:space="preserve"> 10 Шола Т 2 ао RS</t>
  </si>
  <si>
    <t xml:space="preserve"> 10 Шола Т 2 ап RS</t>
  </si>
  <si>
    <t xml:space="preserve"> 10 Шола ТСН 1 ао RS</t>
  </si>
  <si>
    <t xml:space="preserve"> 10 Шола ТСН 2 ао RS</t>
  </si>
  <si>
    <t xml:space="preserve"> 10 Шола-Зубово ао RS</t>
  </si>
  <si>
    <t xml:space="preserve"> 10 Шола-Ивановский ао RS</t>
  </si>
  <si>
    <t xml:space="preserve"> 10 Шола-Максимово ао RS</t>
  </si>
  <si>
    <t xml:space="preserve"> 10 Шола-Максимово ап RS</t>
  </si>
  <si>
    <t xml:space="preserve"> 10 Шола-Нижний склад ао RS</t>
  </si>
  <si>
    <t xml:space="preserve"> 10 Шола-Поселок ао RS</t>
  </si>
  <si>
    <t xml:space="preserve"> 10 Шола-Царёво ао RS</t>
  </si>
  <si>
    <t xml:space="preserve"> 35 Шола СМВ ао RS</t>
  </si>
  <si>
    <t xml:space="preserve"> 35 Шола СМВ ап RS</t>
  </si>
  <si>
    <t xml:space="preserve"> 35 Шола Т 1 ао RS</t>
  </si>
  <si>
    <t xml:space="preserve"> 35 Шола Т 1 ап RS</t>
  </si>
  <si>
    <t xml:space="preserve"> 35 Шола Т 2 ао RS</t>
  </si>
  <si>
    <t xml:space="preserve"> 35 Шола Т 2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</si>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</sst>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4"/>
  <sheetViews>
    <sheetView tabSelected="1" topLeftCell="B1" zoomScaleNormal="100" zoomScaleSheetLayoutView="100" workbookViewId="0">
      <selection activeCell="M36" sqref="M36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55">
        <v>0</v>
      </c>
      <c r="AA8" s="23">
        <v>0</v>
      </c>
    </row>
    <row r="9" spans="1:27" x14ac:dyDescent="0.2">
      <c r="A9" s="7"/>
      <c r="B9" s="8" t="s">
        <v>38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/>
      <c r="AA9" s="65">
        <v>0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41</v>
      </c>
      <c r="C12" s="14">
        <v>139.6</v>
      </c>
      <c r="D12" s="15">
        <v>141.20000000000002</v>
      </c>
      <c r="E12" s="15">
        <v>138.80000000000001</v>
      </c>
      <c r="F12" s="15">
        <v>136</v>
      </c>
      <c r="G12" s="15">
        <v>133.19999999999999</v>
      </c>
      <c r="H12" s="15">
        <v>133.19999999999999</v>
      </c>
      <c r="I12" s="15">
        <v>143.6</v>
      </c>
      <c r="J12" s="15">
        <v>137.6</v>
      </c>
      <c r="K12" s="15">
        <v>136.4</v>
      </c>
      <c r="L12" s="16">
        <v>136</v>
      </c>
      <c r="M12" s="16">
        <v>148</v>
      </c>
      <c r="N12" s="16">
        <v>147.6</v>
      </c>
      <c r="O12" s="16">
        <v>156</v>
      </c>
      <c r="P12" s="16">
        <v>144.80000000000001</v>
      </c>
      <c r="Q12" s="16">
        <v>144.80000000000001</v>
      </c>
      <c r="R12" s="16">
        <v>150</v>
      </c>
      <c r="S12" s="16">
        <v>155.20000000000002</v>
      </c>
      <c r="T12" s="16">
        <v>149.6</v>
      </c>
      <c r="U12" s="16">
        <v>150.4</v>
      </c>
      <c r="V12" s="16">
        <v>154.4</v>
      </c>
      <c r="W12" s="16">
        <v>152.80000000000001</v>
      </c>
      <c r="X12" s="16">
        <v>154.80000000000001</v>
      </c>
      <c r="Y12" s="16">
        <v>151.20000000000002</v>
      </c>
      <c r="Z12" s="55">
        <v>148</v>
      </c>
      <c r="AA12" s="65">
        <v>3483.2000000000003</v>
      </c>
    </row>
    <row r="13" spans="1:27" x14ac:dyDescent="0.2">
      <c r="A13" s="7"/>
      <c r="B13" s="8" t="s">
        <v>42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43</v>
      </c>
      <c r="C14" s="14">
        <v>3.2</v>
      </c>
      <c r="D14" s="15">
        <v>3.2</v>
      </c>
      <c r="E14" s="15">
        <v>3.1</v>
      </c>
      <c r="F14" s="15">
        <v>3.2</v>
      </c>
      <c r="G14" s="15">
        <v>3.1</v>
      </c>
      <c r="H14" s="15">
        <v>3.1</v>
      </c>
      <c r="I14" s="15">
        <v>3.2</v>
      </c>
      <c r="J14" s="15">
        <v>3.1</v>
      </c>
      <c r="K14" s="15">
        <v>3.1</v>
      </c>
      <c r="L14" s="16">
        <v>3</v>
      </c>
      <c r="M14" s="16">
        <v>3.1</v>
      </c>
      <c r="N14" s="16">
        <v>3.1</v>
      </c>
      <c r="O14" s="16">
        <v>3.2</v>
      </c>
      <c r="P14" s="16">
        <v>3.1</v>
      </c>
      <c r="Q14" s="16">
        <v>3.1</v>
      </c>
      <c r="R14" s="16">
        <v>3.1</v>
      </c>
      <c r="S14" s="16">
        <v>3.1</v>
      </c>
      <c r="T14" s="16">
        <v>3.2</v>
      </c>
      <c r="U14" s="16">
        <v>3.1</v>
      </c>
      <c r="V14" s="16">
        <v>3.2</v>
      </c>
      <c r="W14" s="16">
        <v>3.2</v>
      </c>
      <c r="X14" s="16">
        <v>3.2</v>
      </c>
      <c r="Y14" s="16">
        <v>3.3000000000000003</v>
      </c>
      <c r="Z14" s="55">
        <v>3.3000000000000003</v>
      </c>
      <c r="AA14" s="65">
        <v>75.600000000000009</v>
      </c>
    </row>
    <row r="15" spans="1:27" x14ac:dyDescent="0.2">
      <c r="A15" s="7"/>
      <c r="B15" s="8" t="s">
        <v>44</v>
      </c>
      <c r="C15" s="14">
        <v>1.7</v>
      </c>
      <c r="D15" s="15">
        <v>1.8</v>
      </c>
      <c r="E15" s="15">
        <v>1.7</v>
      </c>
      <c r="F15" s="15">
        <v>1.7</v>
      </c>
      <c r="G15" s="15">
        <v>1.8</v>
      </c>
      <c r="H15" s="15">
        <v>1.7</v>
      </c>
      <c r="I15" s="15">
        <v>1.8</v>
      </c>
      <c r="J15" s="15">
        <v>1.6</v>
      </c>
      <c r="K15" s="15">
        <v>1.7</v>
      </c>
      <c r="L15" s="16">
        <v>1.6</v>
      </c>
      <c r="M15" s="16">
        <v>1.8</v>
      </c>
      <c r="N15" s="16">
        <v>1.7</v>
      </c>
      <c r="O15" s="16">
        <v>1.8</v>
      </c>
      <c r="P15" s="16">
        <v>1.6</v>
      </c>
      <c r="Q15" s="16">
        <v>1.7</v>
      </c>
      <c r="R15" s="16">
        <v>1.7</v>
      </c>
      <c r="S15" s="16">
        <v>1.8</v>
      </c>
      <c r="T15" s="16">
        <v>1.7</v>
      </c>
      <c r="U15" s="16">
        <v>1.7</v>
      </c>
      <c r="V15" s="16">
        <v>1.8</v>
      </c>
      <c r="W15" s="16">
        <v>1.7</v>
      </c>
      <c r="X15" s="16">
        <v>1.8</v>
      </c>
      <c r="Y15" s="16">
        <v>1.8</v>
      </c>
      <c r="Z15" s="55">
        <v>1.8</v>
      </c>
      <c r="AA15" s="65">
        <v>41.499999999999993</v>
      </c>
    </row>
    <row r="16" spans="1:27" x14ac:dyDescent="0.2">
      <c r="A16" s="7"/>
      <c r="B16" s="8" t="s">
        <v>45</v>
      </c>
      <c r="C16" s="14">
        <v>44.2</v>
      </c>
      <c r="D16" s="15">
        <v>45</v>
      </c>
      <c r="E16" s="15">
        <v>43.2</v>
      </c>
      <c r="F16" s="15">
        <v>42.800000000000004</v>
      </c>
      <c r="G16" s="15">
        <v>41.4</v>
      </c>
      <c r="H16" s="15">
        <v>40.1</v>
      </c>
      <c r="I16" s="15">
        <v>43.7</v>
      </c>
      <c r="J16" s="15">
        <v>40.6</v>
      </c>
      <c r="K16" s="15">
        <v>41.2</v>
      </c>
      <c r="L16" s="16">
        <v>41</v>
      </c>
      <c r="M16" s="16">
        <v>45.9</v>
      </c>
      <c r="N16" s="16">
        <v>47</v>
      </c>
      <c r="O16" s="16">
        <v>51.1</v>
      </c>
      <c r="P16" s="16">
        <v>46.2</v>
      </c>
      <c r="Q16" s="16">
        <v>45.300000000000004</v>
      </c>
      <c r="R16" s="16">
        <v>46</v>
      </c>
      <c r="S16" s="16">
        <v>46.5</v>
      </c>
      <c r="T16" s="16">
        <v>44.6</v>
      </c>
      <c r="U16" s="16">
        <v>46.2</v>
      </c>
      <c r="V16" s="16">
        <v>44.4</v>
      </c>
      <c r="W16" s="16">
        <v>45.6</v>
      </c>
      <c r="X16" s="16">
        <v>46.2</v>
      </c>
      <c r="Y16" s="16">
        <v>46</v>
      </c>
      <c r="Z16" s="55">
        <v>44.5</v>
      </c>
      <c r="AA16" s="65">
        <v>1068.7000000000003</v>
      </c>
    </row>
    <row r="17" spans="1:27" x14ac:dyDescent="0.2">
      <c r="A17" s="7"/>
      <c r="B17" s="8" t="s">
        <v>46</v>
      </c>
      <c r="C17" s="14">
        <v>1.2</v>
      </c>
      <c r="D17" s="15">
        <v>1.2</v>
      </c>
      <c r="E17" s="15">
        <v>1.35</v>
      </c>
      <c r="F17" s="15">
        <v>0.9</v>
      </c>
      <c r="G17" s="15">
        <v>0.6</v>
      </c>
      <c r="H17" s="15">
        <v>1.05</v>
      </c>
      <c r="I17" s="15">
        <v>1.05</v>
      </c>
      <c r="J17" s="15">
        <v>0.75</v>
      </c>
      <c r="K17" s="15">
        <v>0.9</v>
      </c>
      <c r="L17" s="16">
        <v>0.9</v>
      </c>
      <c r="M17" s="16">
        <v>1.05</v>
      </c>
      <c r="N17" s="16">
        <v>0.75</v>
      </c>
      <c r="O17" s="16">
        <v>1.2</v>
      </c>
      <c r="P17" s="16">
        <v>1.5</v>
      </c>
      <c r="Q17" s="16">
        <v>1.05</v>
      </c>
      <c r="R17" s="16">
        <v>0.9</v>
      </c>
      <c r="S17" s="16">
        <v>1.6500000000000001</v>
      </c>
      <c r="T17" s="16">
        <v>1.5</v>
      </c>
      <c r="U17" s="16">
        <v>1.35</v>
      </c>
      <c r="V17" s="16">
        <v>1.6500000000000001</v>
      </c>
      <c r="W17" s="16">
        <v>2.5500000000000003</v>
      </c>
      <c r="X17" s="16">
        <v>1.8</v>
      </c>
      <c r="Y17" s="16">
        <v>1.95</v>
      </c>
      <c r="Z17" s="55">
        <v>2.1</v>
      </c>
      <c r="AA17" s="65">
        <v>30.900000000000002</v>
      </c>
    </row>
    <row r="18" spans="1:27" x14ac:dyDescent="0.2">
      <c r="A18" s="7"/>
      <c r="B18" s="8" t="s">
        <v>47</v>
      </c>
      <c r="C18" s="14">
        <v>20.5</v>
      </c>
      <c r="D18" s="15">
        <v>20.400000000000002</v>
      </c>
      <c r="E18" s="15">
        <v>20.100000000000001</v>
      </c>
      <c r="F18" s="15">
        <v>19.5</v>
      </c>
      <c r="G18" s="15">
        <v>19.5</v>
      </c>
      <c r="H18" s="15">
        <v>19.8</v>
      </c>
      <c r="I18" s="15">
        <v>20</v>
      </c>
      <c r="J18" s="15">
        <v>19.5</v>
      </c>
      <c r="K18" s="15">
        <v>21</v>
      </c>
      <c r="L18" s="16">
        <v>20.5</v>
      </c>
      <c r="M18" s="16">
        <v>21.6</v>
      </c>
      <c r="N18" s="16">
        <v>21.1</v>
      </c>
      <c r="O18" s="16">
        <v>23.6</v>
      </c>
      <c r="P18" s="16">
        <v>22.400000000000002</v>
      </c>
      <c r="Q18" s="16">
        <v>21.900000000000002</v>
      </c>
      <c r="R18" s="16">
        <v>21.7</v>
      </c>
      <c r="S18" s="16">
        <v>23.900000000000002</v>
      </c>
      <c r="T18" s="16">
        <v>23.400000000000002</v>
      </c>
      <c r="U18" s="16">
        <v>22.900000000000002</v>
      </c>
      <c r="V18" s="16">
        <v>23.2</v>
      </c>
      <c r="W18" s="16">
        <v>22.3</v>
      </c>
      <c r="X18" s="16">
        <v>22.2</v>
      </c>
      <c r="Y18" s="16">
        <v>21.6</v>
      </c>
      <c r="Z18" s="55">
        <v>21.6</v>
      </c>
      <c r="AA18" s="65">
        <v>514.19999999999993</v>
      </c>
    </row>
    <row r="19" spans="1:27" x14ac:dyDescent="0.2">
      <c r="A19" s="7"/>
      <c r="B19" s="8" t="s">
        <v>48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49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5">
        <v>0</v>
      </c>
      <c r="AA20" s="65">
        <v>0</v>
      </c>
    </row>
    <row r="21" spans="1:27" x14ac:dyDescent="0.2">
      <c r="A21" s="7"/>
      <c r="B21" s="8" t="s">
        <v>50</v>
      </c>
      <c r="C21" s="14">
        <v>64.099999999999994</v>
      </c>
      <c r="D21" s="15">
        <v>64.900000000000006</v>
      </c>
      <c r="E21" s="15">
        <v>64.5</v>
      </c>
      <c r="F21" s="15">
        <v>63.300000000000004</v>
      </c>
      <c r="G21" s="15">
        <v>62.1</v>
      </c>
      <c r="H21" s="15">
        <v>62.4</v>
      </c>
      <c r="I21" s="15">
        <v>68.8</v>
      </c>
      <c r="J21" s="15">
        <v>67.599999999999994</v>
      </c>
      <c r="K21" s="15">
        <v>64.400000000000006</v>
      </c>
      <c r="L21" s="16">
        <v>64.400000000000006</v>
      </c>
      <c r="M21" s="16">
        <v>69.7</v>
      </c>
      <c r="N21" s="16">
        <v>68.600000000000009</v>
      </c>
      <c r="O21" s="16">
        <v>69.600000000000009</v>
      </c>
      <c r="P21" s="16">
        <v>65.8</v>
      </c>
      <c r="Q21" s="16">
        <v>67.2</v>
      </c>
      <c r="R21" s="16">
        <v>71.400000000000006</v>
      </c>
      <c r="S21" s="16">
        <v>73.600000000000009</v>
      </c>
      <c r="T21" s="16">
        <v>69.3</v>
      </c>
      <c r="U21" s="16">
        <v>70.3</v>
      </c>
      <c r="V21" s="16">
        <v>74.3</v>
      </c>
      <c r="W21" s="16">
        <v>72.2</v>
      </c>
      <c r="X21" s="16">
        <v>74.400000000000006</v>
      </c>
      <c r="Y21" s="16">
        <v>70.900000000000006</v>
      </c>
      <c r="Z21" s="55">
        <v>69</v>
      </c>
      <c r="AA21" s="65">
        <v>1632.8000000000002</v>
      </c>
    </row>
    <row r="22" spans="1:27" x14ac:dyDescent="0.2">
      <c r="A22" s="7"/>
      <c r="B22" s="8" t="s">
        <v>51</v>
      </c>
      <c r="C22" s="14">
        <v>6.2</v>
      </c>
      <c r="D22" s="15">
        <v>6.3</v>
      </c>
      <c r="E22" s="15">
        <v>6.1000000000000005</v>
      </c>
      <c r="F22" s="15">
        <v>6.1000000000000005</v>
      </c>
      <c r="G22" s="15">
        <v>5.9</v>
      </c>
      <c r="H22" s="15">
        <v>6.2</v>
      </c>
      <c r="I22" s="15">
        <v>6.5</v>
      </c>
      <c r="J22" s="15">
        <v>5.9</v>
      </c>
      <c r="K22" s="15">
        <v>5.3</v>
      </c>
      <c r="L22" s="16">
        <v>5.5</v>
      </c>
      <c r="M22" s="16">
        <v>6.2</v>
      </c>
      <c r="N22" s="16">
        <v>6.3</v>
      </c>
      <c r="O22" s="16">
        <v>6.3</v>
      </c>
      <c r="P22" s="16">
        <v>5.2</v>
      </c>
      <c r="Q22" s="16">
        <v>4.8</v>
      </c>
      <c r="R22" s="16">
        <v>5.8</v>
      </c>
      <c r="S22" s="16">
        <v>6.2</v>
      </c>
      <c r="T22" s="16">
        <v>6.7</v>
      </c>
      <c r="U22" s="16">
        <v>6.2</v>
      </c>
      <c r="V22" s="16">
        <v>6.7</v>
      </c>
      <c r="W22" s="16">
        <v>6.7</v>
      </c>
      <c r="X22" s="16">
        <v>6.7</v>
      </c>
      <c r="Y22" s="16">
        <v>7</v>
      </c>
      <c r="Z22" s="55">
        <v>6.7</v>
      </c>
      <c r="AA22" s="65">
        <v>147.5</v>
      </c>
    </row>
    <row r="23" spans="1:27" x14ac:dyDescent="0.2">
      <c r="A23" s="7"/>
      <c r="B23" s="8" t="s">
        <v>52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53</v>
      </c>
      <c r="C24" s="14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55">
        <v>0</v>
      </c>
      <c r="AA24" s="65">
        <v>0</v>
      </c>
    </row>
    <row r="25" spans="1:27" x14ac:dyDescent="0.2">
      <c r="A25" s="7"/>
      <c r="B25" s="8" t="s">
        <v>54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0</v>
      </c>
    </row>
    <row r="26" spans="1:27" x14ac:dyDescent="0.2">
      <c r="A26" s="7"/>
      <c r="B26" s="8" t="s">
        <v>55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56</v>
      </c>
      <c r="C27" s="14">
        <v>148.4</v>
      </c>
      <c r="D27" s="15">
        <v>150.5</v>
      </c>
      <c r="E27" s="15">
        <v>147.70000000000002</v>
      </c>
      <c r="F27" s="15">
        <v>144.9</v>
      </c>
      <c r="G27" s="15">
        <v>142.1</v>
      </c>
      <c r="H27" s="15">
        <v>142.1</v>
      </c>
      <c r="I27" s="15">
        <v>152.6</v>
      </c>
      <c r="J27" s="15">
        <v>146.30000000000001</v>
      </c>
      <c r="K27" s="15">
        <v>144.9</v>
      </c>
      <c r="L27" s="16">
        <v>144.20000000000002</v>
      </c>
      <c r="M27" s="16">
        <v>156.80000000000001</v>
      </c>
      <c r="N27" s="16">
        <v>156.80000000000001</v>
      </c>
      <c r="O27" s="16">
        <v>165.20000000000002</v>
      </c>
      <c r="P27" s="16">
        <v>153.30000000000001</v>
      </c>
      <c r="Q27" s="16">
        <v>153.30000000000001</v>
      </c>
      <c r="R27" s="16">
        <v>158.9</v>
      </c>
      <c r="S27" s="16">
        <v>164.5</v>
      </c>
      <c r="T27" s="16">
        <v>158.20000000000002</v>
      </c>
      <c r="U27" s="16">
        <v>159.6</v>
      </c>
      <c r="V27" s="16">
        <v>163.1</v>
      </c>
      <c r="W27" s="16">
        <v>161.70000000000002</v>
      </c>
      <c r="X27" s="16">
        <v>164.5</v>
      </c>
      <c r="Y27" s="16">
        <v>160.30000000000001</v>
      </c>
      <c r="Z27" s="55">
        <v>157.5</v>
      </c>
      <c r="AA27" s="65">
        <v>3697.4</v>
      </c>
    </row>
    <row r="28" spans="1:27" x14ac:dyDescent="0.2">
      <c r="A28" s="7"/>
      <c r="B28" s="8" t="s">
        <v>57</v>
      </c>
      <c r="C28" s="14">
        <v>0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55">
        <v>0</v>
      </c>
      <c r="AA28" s="65">
        <v>0</v>
      </c>
    </row>
    <row r="29" spans="1:27" s="63" customFormat="1" ht="16.5" thickBot="1" x14ac:dyDescent="0.3">
      <c r="A29" s="58"/>
      <c r="B29" s="59" t="s">
        <v>2</v>
      </c>
      <c r="C29" s="60">
        <f>SUM(C8:C28)</f>
        <v>429.1</v>
      </c>
      <c r="D29" s="60">
        <f>SUM(D8:D28)</f>
        <v>434.50000000000006</v>
      </c>
      <c r="E29" s="60">
        <f>SUM(E8:E28)</f>
        <v>426.55000000000007</v>
      </c>
      <c r="F29" s="60">
        <f>SUM(F8:F28)</f>
        <v>418.4</v>
      </c>
      <c r="G29" s="60">
        <f>SUM(G8:G28)</f>
        <v>409.69999999999993</v>
      </c>
      <c r="H29" s="60">
        <f>SUM(H8:H28)</f>
        <v>409.65</v>
      </c>
      <c r="I29" s="60">
        <f>SUM(I8:I28)</f>
        <v>441.25</v>
      </c>
      <c r="J29" s="60">
        <f>SUM(J8:J28)</f>
        <v>422.95</v>
      </c>
      <c r="K29" s="60">
        <f>SUM(K8:K28)</f>
        <v>418.9</v>
      </c>
      <c r="L29" s="60">
        <f>SUM(L8:L28)</f>
        <v>417.1</v>
      </c>
      <c r="M29" s="60">
        <f>SUM(M8:M28)</f>
        <v>454.15000000000003</v>
      </c>
      <c r="N29" s="60">
        <f>SUM(N8:N28)</f>
        <v>452.95</v>
      </c>
      <c r="O29" s="60">
        <f>SUM(O8:O28)</f>
        <v>478</v>
      </c>
      <c r="P29" s="60">
        <f>SUM(P8:P28)</f>
        <v>443.9</v>
      </c>
      <c r="Q29" s="60">
        <f>SUM(Q8:Q28)</f>
        <v>443.15000000000003</v>
      </c>
      <c r="R29" s="60">
        <f>SUM(R8:R28)</f>
        <v>459.5</v>
      </c>
      <c r="S29" s="60">
        <f>SUM(S8:S28)</f>
        <v>476.45000000000005</v>
      </c>
      <c r="T29" s="60">
        <f>SUM(T8:T28)</f>
        <v>458.19999999999993</v>
      </c>
      <c r="U29" s="60">
        <f>SUM(U8:U28)</f>
        <v>461.75</v>
      </c>
      <c r="V29" s="60">
        <f>SUM(V8:V28)</f>
        <v>472.75</v>
      </c>
      <c r="W29" s="60">
        <f>SUM(W8:W28)</f>
        <v>468.75</v>
      </c>
      <c r="X29" s="60">
        <f>SUM(X8:X28)</f>
        <v>475.59999999999997</v>
      </c>
      <c r="Y29" s="60">
        <f>SUM(Y8:Y28)</f>
        <v>464.05</v>
      </c>
      <c r="Z29" s="61">
        <f>SUM(Z8:Z28)</f>
        <v>454.5</v>
      </c>
      <c r="AA29" s="62">
        <f>SUM(AA8:AA28)</f>
        <v>10691.8</v>
      </c>
    </row>
    <row r="84" spans="2:9" ht="17.25" hidden="1" customHeight="1" x14ac:dyDescent="0.2">
      <c r="B84" s="5" t="s">
        <v>31</v>
      </c>
      <c r="C84" s="4"/>
      <c r="D84" s="9">
        <v>1</v>
      </c>
      <c r="E84" s="10">
        <v>0</v>
      </c>
      <c r="F84" s="10">
        <v>0</v>
      </c>
      <c r="G84" s="10">
        <v>1</v>
      </c>
      <c r="H84" s="10">
        <v>1</v>
      </c>
      <c r="I84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Шола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Шола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19.06.2024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58</v>
      </c>
      <c r="E6" s="57" t="s">
        <v>59</v>
      </c>
      <c r="F6" s="35" t="s">
        <v>60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2024-06-21T11:27:23Z</dcterms:modified>
</cp:coreProperties>
</file>