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горизонтально'!$I$73</definedName>
    <definedName name="allow_energy">'Время горизонтально'!$F$73</definedName>
    <definedName name="calc_with">'Время горизонтально'!$E$73</definedName>
    <definedName name="energy">'Время горизонтально'!$AA$4</definedName>
    <definedName name="group">'Время горизонтально'!$B$5</definedName>
    <definedName name="interval">'Время горизонтально'!$D$73</definedName>
    <definedName name="is_group">'Время горизонтально'!$G$73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горизонтально'!$H$73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8" i="1"/>
  <c r="W18" i="1"/>
  <c r="X18" i="1"/>
  <c r="Y18" i="1"/>
  <c r="Z18" i="1"/>
  <c r="K18" i="1"/>
  <c r="L18" i="1"/>
  <c r="M18" i="1"/>
  <c r="N18" i="1"/>
  <c r="O18" i="1"/>
  <c r="P18" i="1"/>
  <c r="Q18" i="1"/>
  <c r="R18" i="1"/>
  <c r="S18" i="1"/>
  <c r="T18" i="1"/>
  <c r="U18" i="1"/>
  <c r="V18" i="1"/>
  <c r="D18" i="1"/>
  <c r="E18" i="1"/>
  <c r="F18" i="1"/>
  <c r="G18" i="1"/>
  <c r="H18" i="1"/>
  <c r="I18" i="1"/>
  <c r="J18" i="1"/>
  <c r="C18" i="1"/>
</calcChain>
</file>

<file path=xl/sharedStrings.xml><?xml version="1.0" encoding="utf-8"?>
<sst xmlns="http://schemas.openxmlformats.org/spreadsheetml/2006/main" count="76" uniqueCount="50">
  <si>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</si>
  <si>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</si>
  <si>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</si>
  <si>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</si>
  <si>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</si>
  <si>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</si>
  <si>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</si>
  <si>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</si>
  <si>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</si>
  <si>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</si>
  <si>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</si>
  <si>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</si>
  <si>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</si>
  <si>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</si>
  <si>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</si>
  <si>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</si>
  <si>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</si>
  <si>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</si>
  <si>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</si>
  <si>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</si>
  <si>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</si>
  <si>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</si>
  <si>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</si>
  <si>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</si>
  <si>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</si>
  <si>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</si>
  <si>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</si>
  <si>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</si>
  <si>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</si>
  <si>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</si>
  <si>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</si>
  <si>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</si>
  <si>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</si>
  <si>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</si>
  <si>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</si>
  <si>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19.06.2024</t>
  </si>
  <si>
    <t>ПС 110 кВ Мегра</t>
  </si>
  <si>
    <t xml:space="preserve"> 0,2 Мегра ТСН 2 ап RS</t>
  </si>
  <si>
    <t xml:space="preserve"> 10 Мегра Т 2 ао RS</t>
  </si>
  <si>
    <t xml:space="preserve"> 10 Мегра Т 2 ап RS</t>
  </si>
  <si>
    <t xml:space="preserve"> 10 Мегра-АБЗ ао RS</t>
  </si>
  <si>
    <t xml:space="preserve"> 10 Мегра-АБЗ ап RS</t>
  </si>
  <si>
    <t xml:space="preserve"> 10 Мегра-Васюково ао RS</t>
  </si>
  <si>
    <t xml:space="preserve"> 10 Мегра-Мегра ао RS</t>
  </si>
  <si>
    <t xml:space="preserve"> 10 Мегра-Нижний склад ао RS</t>
  </si>
  <si>
    <t xml:space="preserve"> 110 Мегра Т 2 ао RS</t>
  </si>
  <si>
    <t xml:space="preserve"> 110 Мегра Т 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</si>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</sst>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3"/>
  <sheetViews>
    <sheetView tabSelected="1" topLeftCell="B1" zoomScaleNormal="100" zoomScaleSheetLayoutView="100" workbookViewId="0">
      <selection activeCell="X40" sqref="X40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143.6</v>
      </c>
      <c r="D10" s="15">
        <v>169.6</v>
      </c>
      <c r="E10" s="15">
        <v>165.6</v>
      </c>
      <c r="F10" s="15">
        <v>170.8</v>
      </c>
      <c r="G10" s="15">
        <v>167.20000000000002</v>
      </c>
      <c r="H10" s="15">
        <v>169.6</v>
      </c>
      <c r="I10" s="15">
        <v>166.4</v>
      </c>
      <c r="J10" s="15">
        <v>171.6</v>
      </c>
      <c r="K10" s="15">
        <v>177.6</v>
      </c>
      <c r="L10" s="16">
        <v>178.4</v>
      </c>
      <c r="M10" s="16">
        <v>174.8</v>
      </c>
      <c r="N10" s="16">
        <v>179.6</v>
      </c>
      <c r="O10" s="16">
        <v>188.4</v>
      </c>
      <c r="P10" s="16">
        <v>180.8</v>
      </c>
      <c r="Q10" s="16">
        <v>168.8</v>
      </c>
      <c r="R10" s="16">
        <v>169.6</v>
      </c>
      <c r="S10" s="16">
        <v>172.8</v>
      </c>
      <c r="T10" s="16">
        <v>171.6</v>
      </c>
      <c r="U10" s="16">
        <v>171.6</v>
      </c>
      <c r="V10" s="16">
        <v>176.8</v>
      </c>
      <c r="W10" s="16">
        <v>175.6</v>
      </c>
      <c r="X10" s="16">
        <v>166.8</v>
      </c>
      <c r="Y10" s="16">
        <v>162.80000000000001</v>
      </c>
      <c r="Z10" s="55">
        <v>156.4</v>
      </c>
      <c r="AA10" s="65">
        <v>4096.8</v>
      </c>
    </row>
    <row r="11" spans="1:27" x14ac:dyDescent="0.2">
      <c r="A11" s="7"/>
      <c r="B11" s="8" t="s">
        <v>40</v>
      </c>
      <c r="C11" s="14">
        <v>72.600000000000009</v>
      </c>
      <c r="D11" s="15">
        <v>97.5</v>
      </c>
      <c r="E11" s="15">
        <v>93.600000000000009</v>
      </c>
      <c r="F11" s="15">
        <v>97.5</v>
      </c>
      <c r="G11" s="15">
        <v>93.9</v>
      </c>
      <c r="H11" s="15">
        <v>96.600000000000009</v>
      </c>
      <c r="I11" s="15">
        <v>94.8</v>
      </c>
      <c r="J11" s="15">
        <v>99.3</v>
      </c>
      <c r="K11" s="15">
        <v>103.2</v>
      </c>
      <c r="L11" s="16">
        <v>104.7</v>
      </c>
      <c r="M11" s="16">
        <v>103.8</v>
      </c>
      <c r="N11" s="16">
        <v>105.9</v>
      </c>
      <c r="O11" s="16">
        <v>107.4</v>
      </c>
      <c r="P11" s="16">
        <v>102.60000000000001</v>
      </c>
      <c r="Q11" s="16">
        <v>97.2</v>
      </c>
      <c r="R11" s="16">
        <v>97.2</v>
      </c>
      <c r="S11" s="16">
        <v>99</v>
      </c>
      <c r="T11" s="16">
        <v>94.2</v>
      </c>
      <c r="U11" s="16">
        <v>94.5</v>
      </c>
      <c r="V11" s="16">
        <v>96</v>
      </c>
      <c r="W11" s="16">
        <v>96</v>
      </c>
      <c r="X11" s="16">
        <v>95.4</v>
      </c>
      <c r="Y11" s="16">
        <v>88.5</v>
      </c>
      <c r="Z11" s="55">
        <v>84.9</v>
      </c>
      <c r="AA11" s="65">
        <v>2316.3000000000002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2.8000000000000003</v>
      </c>
      <c r="D13" s="15">
        <v>5.6000000000000005</v>
      </c>
      <c r="E13" s="15">
        <v>8.1999999999999993</v>
      </c>
      <c r="F13" s="15">
        <v>8.4</v>
      </c>
      <c r="G13" s="15">
        <v>8.8000000000000007</v>
      </c>
      <c r="H13" s="15">
        <v>8</v>
      </c>
      <c r="I13" s="15">
        <v>7.2</v>
      </c>
      <c r="J13" s="15">
        <v>7</v>
      </c>
      <c r="K13" s="15">
        <v>7.4</v>
      </c>
      <c r="L13" s="16">
        <v>6.6000000000000005</v>
      </c>
      <c r="M13" s="16">
        <v>5.2</v>
      </c>
      <c r="N13" s="16">
        <v>6.4</v>
      </c>
      <c r="O13" s="16">
        <v>9.2000000000000011</v>
      </c>
      <c r="P13" s="16">
        <v>9.8000000000000007</v>
      </c>
      <c r="Q13" s="16">
        <v>9.4</v>
      </c>
      <c r="R13" s="16">
        <v>9.8000000000000007</v>
      </c>
      <c r="S13" s="16">
        <v>9</v>
      </c>
      <c r="T13" s="16">
        <v>8.6</v>
      </c>
      <c r="U13" s="16">
        <v>8.1999999999999993</v>
      </c>
      <c r="V13" s="16">
        <v>9.4</v>
      </c>
      <c r="W13" s="16">
        <v>9.2000000000000011</v>
      </c>
      <c r="X13" s="16">
        <v>8.1999999999999993</v>
      </c>
      <c r="Y13" s="16">
        <v>8</v>
      </c>
      <c r="Z13" s="55">
        <v>6.4</v>
      </c>
      <c r="AA13" s="65">
        <v>186.79999999999998</v>
      </c>
    </row>
    <row r="14" spans="1:27" x14ac:dyDescent="0.2">
      <c r="A14" s="7"/>
      <c r="B14" s="8" t="s">
        <v>43</v>
      </c>
      <c r="C14" s="14">
        <v>40</v>
      </c>
      <c r="D14" s="15">
        <v>41.2</v>
      </c>
      <c r="E14" s="15">
        <v>41.2</v>
      </c>
      <c r="F14" s="15">
        <v>43</v>
      </c>
      <c r="G14" s="15">
        <v>43.2</v>
      </c>
      <c r="H14" s="15">
        <v>43.2</v>
      </c>
      <c r="I14" s="15">
        <v>42.2</v>
      </c>
      <c r="J14" s="15">
        <v>43.2</v>
      </c>
      <c r="K14" s="15">
        <v>43.4</v>
      </c>
      <c r="L14" s="16">
        <v>44.4</v>
      </c>
      <c r="M14" s="16">
        <v>44</v>
      </c>
      <c r="N14" s="16">
        <v>45.4</v>
      </c>
      <c r="O14" s="16">
        <v>49.800000000000004</v>
      </c>
      <c r="P14" s="16">
        <v>46.2</v>
      </c>
      <c r="Q14" s="16">
        <v>42</v>
      </c>
      <c r="R14" s="16">
        <v>43.6</v>
      </c>
      <c r="S14" s="16">
        <v>43.4</v>
      </c>
      <c r="T14" s="16">
        <v>43.6</v>
      </c>
      <c r="U14" s="16">
        <v>43.800000000000004</v>
      </c>
      <c r="V14" s="16">
        <v>44.800000000000004</v>
      </c>
      <c r="W14" s="16">
        <v>44.4</v>
      </c>
      <c r="X14" s="16">
        <v>41.6</v>
      </c>
      <c r="Y14" s="16">
        <v>42.2</v>
      </c>
      <c r="Z14" s="55">
        <v>40.800000000000004</v>
      </c>
      <c r="AA14" s="65">
        <v>1040.5999999999999</v>
      </c>
    </row>
    <row r="15" spans="1:27" x14ac:dyDescent="0.2">
      <c r="A15" s="7"/>
      <c r="B15" s="8" t="s">
        <v>44</v>
      </c>
      <c r="C15" s="14">
        <v>23.1</v>
      </c>
      <c r="D15" s="15">
        <v>22.2</v>
      </c>
      <c r="E15" s="15">
        <v>21.6</v>
      </c>
      <c r="F15" s="15">
        <v>20.7</v>
      </c>
      <c r="G15" s="15">
        <v>20.400000000000002</v>
      </c>
      <c r="H15" s="15">
        <v>19.8</v>
      </c>
      <c r="I15" s="15">
        <v>19.2</v>
      </c>
      <c r="J15" s="15">
        <v>19.2</v>
      </c>
      <c r="K15" s="15">
        <v>19.8</v>
      </c>
      <c r="L15" s="16">
        <v>18.900000000000002</v>
      </c>
      <c r="M15" s="16">
        <v>17.100000000000001</v>
      </c>
      <c r="N15" s="16">
        <v>18.600000000000001</v>
      </c>
      <c r="O15" s="16">
        <v>19.5</v>
      </c>
      <c r="P15" s="16">
        <v>19.5</v>
      </c>
      <c r="Q15" s="16">
        <v>18</v>
      </c>
      <c r="R15" s="16">
        <v>17.7</v>
      </c>
      <c r="S15" s="16">
        <v>18.600000000000001</v>
      </c>
      <c r="T15" s="16">
        <v>21.6</v>
      </c>
      <c r="U15" s="16">
        <v>21.6</v>
      </c>
      <c r="V15" s="16">
        <v>23.400000000000002</v>
      </c>
      <c r="W15" s="16">
        <v>24</v>
      </c>
      <c r="X15" s="16">
        <v>19.5</v>
      </c>
      <c r="Y15" s="16">
        <v>21.900000000000002</v>
      </c>
      <c r="Z15" s="55">
        <v>21</v>
      </c>
      <c r="AA15" s="65">
        <v>486.90000000000003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211.20000000000002</v>
      </c>
      <c r="D17" s="15">
        <v>235.95000000000002</v>
      </c>
      <c r="E17" s="15">
        <v>232.65</v>
      </c>
      <c r="F17" s="15">
        <v>239.25</v>
      </c>
      <c r="G17" s="15">
        <v>234.3</v>
      </c>
      <c r="H17" s="15">
        <v>235.95000000000002</v>
      </c>
      <c r="I17" s="15">
        <v>232.65</v>
      </c>
      <c r="J17" s="15">
        <v>240.9</v>
      </c>
      <c r="K17" s="15">
        <v>242.55</v>
      </c>
      <c r="L17" s="16">
        <v>242.55</v>
      </c>
      <c r="M17" s="16">
        <v>237.6</v>
      </c>
      <c r="N17" s="16">
        <v>240.9</v>
      </c>
      <c r="O17" s="16">
        <v>254.1</v>
      </c>
      <c r="P17" s="16">
        <v>240.9</v>
      </c>
      <c r="Q17" s="16">
        <v>229.35</v>
      </c>
      <c r="R17" s="16">
        <v>229.35</v>
      </c>
      <c r="S17" s="16">
        <v>232.65</v>
      </c>
      <c r="T17" s="16">
        <v>234.3</v>
      </c>
      <c r="U17" s="16">
        <v>235.95000000000002</v>
      </c>
      <c r="V17" s="16">
        <v>244.20000000000002</v>
      </c>
      <c r="W17" s="16">
        <v>240.9</v>
      </c>
      <c r="X17" s="16">
        <v>231</v>
      </c>
      <c r="Y17" s="16">
        <v>226.05</v>
      </c>
      <c r="Z17" s="55">
        <v>219.45000000000002</v>
      </c>
      <c r="AA17" s="65">
        <v>5644.65</v>
      </c>
    </row>
    <row r="18" spans="1:27" s="63" customFormat="1" ht="16.5" thickBot="1" x14ac:dyDescent="0.3">
      <c r="A18" s="58"/>
      <c r="B18" s="59" t="s">
        <v>2</v>
      </c>
      <c r="C18" s="60">
        <f>SUM(C8:C17)</f>
        <v>493.30000000000007</v>
      </c>
      <c r="D18" s="60">
        <f>SUM(D8:D17)</f>
        <v>572.05000000000007</v>
      </c>
      <c r="E18" s="60">
        <f>SUM(E8:E17)</f>
        <v>562.85</v>
      </c>
      <c r="F18" s="60">
        <f>SUM(F8:F17)</f>
        <v>579.65</v>
      </c>
      <c r="G18" s="60">
        <f>SUM(G8:G17)</f>
        <v>567.79999999999995</v>
      </c>
      <c r="H18" s="60">
        <f>SUM(H8:H17)</f>
        <v>573.15</v>
      </c>
      <c r="I18" s="60">
        <f>SUM(I8:I17)</f>
        <v>562.44999999999993</v>
      </c>
      <c r="J18" s="60">
        <f>SUM(J8:J17)</f>
        <v>581.19999999999993</v>
      </c>
      <c r="K18" s="60">
        <f>SUM(K8:K17)</f>
        <v>593.95000000000005</v>
      </c>
      <c r="L18" s="60">
        <f>SUM(L8:L17)</f>
        <v>595.54999999999995</v>
      </c>
      <c r="M18" s="60">
        <f>SUM(M8:M17)</f>
        <v>582.5</v>
      </c>
      <c r="N18" s="60">
        <f>SUM(N8:N17)</f>
        <v>596.79999999999995</v>
      </c>
      <c r="O18" s="60">
        <f>SUM(O8:O17)</f>
        <v>628.4</v>
      </c>
      <c r="P18" s="60">
        <f>SUM(P8:P17)</f>
        <v>599.80000000000007</v>
      </c>
      <c r="Q18" s="60">
        <f>SUM(Q8:Q17)</f>
        <v>564.75</v>
      </c>
      <c r="R18" s="60">
        <f>SUM(R8:R17)</f>
        <v>567.25</v>
      </c>
      <c r="S18" s="60">
        <f>SUM(S8:S17)</f>
        <v>575.45000000000005</v>
      </c>
      <c r="T18" s="60">
        <f>SUM(T8:T17)</f>
        <v>573.90000000000009</v>
      </c>
      <c r="U18" s="60">
        <f>SUM(U8:U17)</f>
        <v>575.65000000000009</v>
      </c>
      <c r="V18" s="60">
        <f>SUM(V8:V17)</f>
        <v>594.6</v>
      </c>
      <c r="W18" s="60">
        <f>SUM(W8:W17)</f>
        <v>590.1</v>
      </c>
      <c r="X18" s="60">
        <f>SUM(X8:X17)</f>
        <v>562.5</v>
      </c>
      <c r="Y18" s="60">
        <f>SUM(Y8:Y17)</f>
        <v>549.45000000000005</v>
      </c>
      <c r="Z18" s="61">
        <f>SUM(Z8:Z17)</f>
        <v>528.95000000000005</v>
      </c>
      <c r="AA18" s="62">
        <f>SUM(AA8:AA17)</f>
        <v>13772.05</v>
      </c>
    </row>
    <row r="73" spans="2:9" ht="17.25" hidden="1" customHeight="1" x14ac:dyDescent="0.2">
      <c r="B73" s="5" t="s">
        <v>31</v>
      </c>
      <c r="C73" s="4"/>
      <c r="D73" s="9">
        <v>1</v>
      </c>
      <c r="E73" s="10">
        <v>0</v>
      </c>
      <c r="F73" s="10">
        <v>0</v>
      </c>
      <c r="G73" s="10">
        <v>1</v>
      </c>
      <c r="H73" s="10">
        <v>1</v>
      </c>
      <c r="I7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Мегра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Мегра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47</v>
      </c>
      <c r="E6" s="57" t="s">
        <v>48</v>
      </c>
      <c r="F6" s="35" t="s">
        <v>49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2024-06-21T06:31:44Z</dcterms:modified>
</cp:coreProperties>
</file>