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<sst xmlns="http://schemas.openxmlformats.org/spreadsheetml/2006/main" count="78" uniqueCount="52">
  <si>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</si>
  <si>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</si>
  <si>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</si>
  <si>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</si>
  <si>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</si>
  <si>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</si>
  <si>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</si>
  <si>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</si>
  <si>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</si>
  <si>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</si>
  <si>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</si>
  <si>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</si>
  <si>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</si>
  <si>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</si>
  <si>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</si>
  <si>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</si>
  <si>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</si>
  <si>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</si>
  <si>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</si>
  <si>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</si>
  <si>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</si>
  <si>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</si>
  <si>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</si>
  <si>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</si>
  <si>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</si>
  <si>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</si>
  <si>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</si>
  <si>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</si>
  <si>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</si>
  <si>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</si>
  <si>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</si>
  <si>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</si>
  <si>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</si>
  <si>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</si>
  <si>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</si>
  <si>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</si>
  <si>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</si>
  <si>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</si>
  <si>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</si>
  <si>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35 кВ Новокемская</t>
  </si>
  <si>
    <t xml:space="preserve"> 0,4 Новокемская ТСН 1 ао RS</t>
  </si>
  <si>
    <t xml:space="preserve"> 10 Новокемская Т 1 ап RS</t>
  </si>
  <si>
    <t xml:space="preserve"> 10 Новокемская Т 2 ап RS</t>
  </si>
  <si>
    <t xml:space="preserve"> 10 Новокемская-Кьянда ао RS</t>
  </si>
  <si>
    <t xml:space="preserve"> 10 Новокемская-ЛПХ ао RS</t>
  </si>
  <si>
    <t xml:space="preserve"> 10 Новокемская-ЛПХ ап RS</t>
  </si>
  <si>
    <t xml:space="preserve"> 10 Новокемская-Поселок ао RS</t>
  </si>
  <si>
    <t xml:space="preserve"> 10 Новокемская-Промзона ао RS</t>
  </si>
  <si>
    <t xml:space="preserve"> 35 Новокемская Т 1 ао RS</t>
  </si>
  <si>
    <t xml:space="preserve"> 35 Новокемская Т 1 ап RS</t>
  </si>
  <si>
    <t xml:space="preserve"> 35 Новокемская Т 2 ао RS</t>
  </si>
  <si>
    <t xml:space="preserve"> 35 Новокемская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</si>
</sst>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>
      <selection activeCell="J46" sqref="J4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0.72</v>
      </c>
      <c r="D8" s="15">
        <v>0.69600000000000006</v>
      </c>
      <c r="E8" s="15">
        <v>0.81600000000000006</v>
      </c>
      <c r="F8" s="15">
        <v>0.74399999999999999</v>
      </c>
      <c r="G8" s="15">
        <v>0.81600000000000006</v>
      </c>
      <c r="H8" s="15">
        <v>0.72</v>
      </c>
      <c r="I8" s="15">
        <v>0.72</v>
      </c>
      <c r="J8" s="15">
        <v>0.22800000000000001</v>
      </c>
      <c r="K8" s="15">
        <v>0.9</v>
      </c>
      <c r="L8" s="16">
        <v>0.49200000000000005</v>
      </c>
      <c r="M8" s="16">
        <v>0.63600000000000001</v>
      </c>
      <c r="N8" s="16">
        <v>0.46800000000000003</v>
      </c>
      <c r="O8" s="16">
        <v>0.46800000000000003</v>
      </c>
      <c r="P8" s="16">
        <v>0.51600000000000001</v>
      </c>
      <c r="Q8" s="16">
        <v>0.49200000000000005</v>
      </c>
      <c r="R8" s="16">
        <v>0.46800000000000003</v>
      </c>
      <c r="S8" s="16">
        <v>0.432</v>
      </c>
      <c r="T8" s="16">
        <v>0.46800000000000003</v>
      </c>
      <c r="U8" s="16">
        <v>1.212</v>
      </c>
      <c r="V8" s="16">
        <v>0.876</v>
      </c>
      <c r="W8" s="16">
        <v>0.64800000000000002</v>
      </c>
      <c r="X8" s="16">
        <v>0.48</v>
      </c>
      <c r="Y8" s="16">
        <v>0.46800000000000003</v>
      </c>
      <c r="Z8" s="55">
        <v>0.48</v>
      </c>
      <c r="AA8" s="23">
        <v>14.964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154.4</v>
      </c>
      <c r="L9" s="16">
        <v>130.4</v>
      </c>
      <c r="M9" s="16">
        <v>125.60000000000001</v>
      </c>
      <c r="N9" s="16">
        <v>120.8</v>
      </c>
      <c r="O9" s="16">
        <v>115.60000000000001</v>
      </c>
      <c r="P9" s="16">
        <v>111.60000000000001</v>
      </c>
      <c r="Q9" s="16">
        <v>108</v>
      </c>
      <c r="R9" s="16">
        <v>110.8</v>
      </c>
      <c r="S9" s="16">
        <v>114.4</v>
      </c>
      <c r="T9" s="16">
        <v>110.4</v>
      </c>
      <c r="U9" s="16">
        <v>117.60000000000001</v>
      </c>
      <c r="V9" s="16">
        <v>115.60000000000001</v>
      </c>
      <c r="W9" s="16">
        <v>108</v>
      </c>
      <c r="X9" s="16">
        <v>104.8</v>
      </c>
      <c r="Y9" s="16">
        <v>102.8</v>
      </c>
      <c r="Z9" s="55">
        <v>93.600000000000009</v>
      </c>
      <c r="AA9" s="65">
        <v>1844.3999999999999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18.600000000000001</v>
      </c>
      <c r="D11" s="15">
        <v>14.4</v>
      </c>
      <c r="E11" s="15">
        <v>7.8</v>
      </c>
      <c r="F11" s="15">
        <v>0</v>
      </c>
      <c r="G11" s="15">
        <v>4.8</v>
      </c>
      <c r="H11" s="15">
        <v>13</v>
      </c>
      <c r="I11" s="15">
        <v>14.200000000000001</v>
      </c>
      <c r="J11" s="15">
        <v>2.6</v>
      </c>
      <c r="K11" s="15">
        <v>30.8</v>
      </c>
      <c r="L11" s="16">
        <v>25</v>
      </c>
      <c r="M11" s="16">
        <v>23.8</v>
      </c>
      <c r="N11" s="16">
        <v>17.400000000000002</v>
      </c>
      <c r="O11" s="16">
        <v>16.600000000000001</v>
      </c>
      <c r="P11" s="16">
        <v>22</v>
      </c>
      <c r="Q11" s="16">
        <v>17.400000000000002</v>
      </c>
      <c r="R11" s="16">
        <v>18</v>
      </c>
      <c r="S11" s="16">
        <v>21</v>
      </c>
      <c r="T11" s="16">
        <v>14</v>
      </c>
      <c r="U11" s="16">
        <v>18.600000000000001</v>
      </c>
      <c r="V11" s="16">
        <v>19</v>
      </c>
      <c r="W11" s="16">
        <v>18.600000000000001</v>
      </c>
      <c r="X11" s="16">
        <v>24.6</v>
      </c>
      <c r="Y11" s="16">
        <v>24</v>
      </c>
      <c r="Z11" s="55">
        <v>21</v>
      </c>
      <c r="AA11" s="65">
        <v>407.20000000000005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84.2</v>
      </c>
      <c r="D13" s="15">
        <v>74.2</v>
      </c>
      <c r="E13" s="15">
        <v>65.400000000000006</v>
      </c>
      <c r="F13" s="15">
        <v>53.6</v>
      </c>
      <c r="G13" s="15">
        <v>56.4</v>
      </c>
      <c r="H13" s="15">
        <v>69.600000000000009</v>
      </c>
      <c r="I13" s="15">
        <v>94.4</v>
      </c>
      <c r="J13" s="15">
        <v>14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511.80000000000007</v>
      </c>
    </row>
    <row r="14" spans="1:27" x14ac:dyDescent="0.2">
      <c r="A14" s="7"/>
      <c r="B14" s="8" t="s">
        <v>46</v>
      </c>
      <c r="C14" s="14">
        <v>62</v>
      </c>
      <c r="D14" s="15">
        <v>57</v>
      </c>
      <c r="E14" s="15">
        <v>54.4</v>
      </c>
      <c r="F14" s="15">
        <v>51</v>
      </c>
      <c r="G14" s="15">
        <v>49.800000000000004</v>
      </c>
      <c r="H14" s="15">
        <v>55.4</v>
      </c>
      <c r="I14" s="15">
        <v>77.400000000000006</v>
      </c>
      <c r="J14" s="15">
        <v>11</v>
      </c>
      <c r="K14" s="15">
        <v>120.60000000000001</v>
      </c>
      <c r="L14" s="16">
        <v>102.2</v>
      </c>
      <c r="M14" s="16">
        <v>99.4</v>
      </c>
      <c r="N14" s="16">
        <v>100.2</v>
      </c>
      <c r="O14" s="16">
        <v>95.8</v>
      </c>
      <c r="P14" s="16">
        <v>86.8</v>
      </c>
      <c r="Q14" s="16">
        <v>87.600000000000009</v>
      </c>
      <c r="R14" s="16">
        <v>90.2</v>
      </c>
      <c r="S14" s="16">
        <v>91.2</v>
      </c>
      <c r="T14" s="16">
        <v>94.8</v>
      </c>
      <c r="U14" s="16">
        <v>95.2</v>
      </c>
      <c r="V14" s="16">
        <v>94.2</v>
      </c>
      <c r="W14" s="16">
        <v>87.2</v>
      </c>
      <c r="X14" s="16">
        <v>78.600000000000009</v>
      </c>
      <c r="Y14" s="16">
        <v>76.8</v>
      </c>
      <c r="Z14" s="55">
        <v>70.2</v>
      </c>
      <c r="AA14" s="65">
        <v>1889</v>
      </c>
    </row>
    <row r="15" spans="1:27" x14ac:dyDescent="0.2">
      <c r="A15" s="7"/>
      <c r="B15" s="8" t="s">
        <v>47</v>
      </c>
      <c r="C15" s="14">
        <v>3.2</v>
      </c>
      <c r="D15" s="15">
        <v>2.2000000000000002</v>
      </c>
      <c r="E15" s="15">
        <v>3.2</v>
      </c>
      <c r="F15" s="15">
        <v>2.4</v>
      </c>
      <c r="G15" s="15">
        <v>1.2</v>
      </c>
      <c r="H15" s="15">
        <v>1</v>
      </c>
      <c r="I15" s="15">
        <v>2.2000000000000002</v>
      </c>
      <c r="J15" s="15">
        <v>0.6</v>
      </c>
      <c r="K15" s="15">
        <v>2.6</v>
      </c>
      <c r="L15" s="16">
        <v>2.8000000000000003</v>
      </c>
      <c r="M15" s="16">
        <v>2.4</v>
      </c>
      <c r="N15" s="16">
        <v>2.8000000000000003</v>
      </c>
      <c r="O15" s="16">
        <v>2.6</v>
      </c>
      <c r="P15" s="16">
        <v>2.8000000000000003</v>
      </c>
      <c r="Q15" s="16">
        <v>2.4</v>
      </c>
      <c r="R15" s="16">
        <v>2.4</v>
      </c>
      <c r="S15" s="16">
        <v>2</v>
      </c>
      <c r="T15" s="16">
        <v>1.6</v>
      </c>
      <c r="U15" s="16">
        <v>3</v>
      </c>
      <c r="V15" s="16">
        <v>2.2000000000000002</v>
      </c>
      <c r="W15" s="16">
        <v>2</v>
      </c>
      <c r="X15" s="16">
        <v>1.4000000000000001</v>
      </c>
      <c r="Y15" s="16">
        <v>1.8</v>
      </c>
      <c r="Z15" s="55">
        <v>2</v>
      </c>
      <c r="AA15" s="65">
        <v>52.800000000000004</v>
      </c>
    </row>
    <row r="16" spans="1:27" x14ac:dyDescent="0.2">
      <c r="A16" s="7"/>
      <c r="B16" s="8" t="s">
        <v>48</v>
      </c>
      <c r="C16" s="14"/>
      <c r="D16" s="15"/>
      <c r="E16" s="15"/>
      <c r="F16" s="15"/>
      <c r="G16" s="15"/>
      <c r="H16" s="15"/>
      <c r="I16" s="15"/>
      <c r="J16" s="15">
        <v>0</v>
      </c>
      <c r="K16" s="15">
        <v>161</v>
      </c>
      <c r="L16" s="16">
        <v>135.1</v>
      </c>
      <c r="M16" s="16">
        <v>130.9</v>
      </c>
      <c r="N16" s="16">
        <v>126</v>
      </c>
      <c r="O16" s="16">
        <v>120.4</v>
      </c>
      <c r="P16" s="16">
        <v>116.9</v>
      </c>
      <c r="Q16" s="16">
        <v>112.7</v>
      </c>
      <c r="R16" s="16">
        <v>115.5</v>
      </c>
      <c r="S16" s="16">
        <v>119</v>
      </c>
      <c r="T16" s="16">
        <v>116.2</v>
      </c>
      <c r="U16" s="16">
        <v>122.5</v>
      </c>
      <c r="V16" s="16">
        <v>121.8</v>
      </c>
      <c r="W16" s="16">
        <v>113.4</v>
      </c>
      <c r="X16" s="16">
        <v>110.60000000000001</v>
      </c>
      <c r="Y16" s="16">
        <v>107.10000000000001</v>
      </c>
      <c r="Z16" s="55">
        <v>99.4</v>
      </c>
      <c r="AA16" s="65">
        <v>1928.5</v>
      </c>
    </row>
    <row r="17" spans="1:27" x14ac:dyDescent="0.2">
      <c r="A17" s="7"/>
      <c r="B17" s="8" t="s">
        <v>49</v>
      </c>
      <c r="C17" s="14"/>
      <c r="D17" s="15"/>
      <c r="E17" s="15"/>
      <c r="F17" s="15"/>
      <c r="G17" s="15"/>
      <c r="H17" s="15"/>
      <c r="I17" s="15"/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/>
      <c r="D18" s="15"/>
      <c r="E18" s="15"/>
      <c r="F18" s="15"/>
      <c r="G18" s="15"/>
      <c r="H18" s="15"/>
      <c r="I18" s="15"/>
      <c r="J18" s="15"/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/>
      <c r="D19" s="15"/>
      <c r="E19" s="15"/>
      <c r="F19" s="15"/>
      <c r="G19" s="15"/>
      <c r="H19" s="15"/>
      <c r="I19" s="15"/>
      <c r="J19" s="15"/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s="63" customFormat="1" ht="16.5" thickBot="1" x14ac:dyDescent="0.3">
      <c r="A20" s="58"/>
      <c r="B20" s="59" t="s">
        <v>2</v>
      </c>
      <c r="C20" s="60">
        <f>SUM(C8:C19)</f>
        <v>168.72</v>
      </c>
      <c r="D20" s="60">
        <f>SUM(D8:D19)</f>
        <v>148.49599999999998</v>
      </c>
      <c r="E20" s="60">
        <f>SUM(E8:E19)</f>
        <v>131.61599999999999</v>
      </c>
      <c r="F20" s="60">
        <f>SUM(F8:F19)</f>
        <v>107.744</v>
      </c>
      <c r="G20" s="60">
        <f>SUM(G8:G19)</f>
        <v>113.01600000000001</v>
      </c>
      <c r="H20" s="60">
        <f>SUM(H8:H19)</f>
        <v>139.72</v>
      </c>
      <c r="I20" s="60">
        <f>SUM(I8:I19)</f>
        <v>188.92000000000002</v>
      </c>
      <c r="J20" s="60">
        <f>SUM(J8:J19)</f>
        <v>28.428000000000001</v>
      </c>
      <c r="K20" s="60">
        <f>SUM(K8:K19)</f>
        <v>470.30000000000007</v>
      </c>
      <c r="L20" s="60">
        <f>SUM(L8:L19)</f>
        <v>395.99199999999996</v>
      </c>
      <c r="M20" s="60">
        <f>SUM(M8:M19)</f>
        <v>382.73599999999999</v>
      </c>
      <c r="N20" s="60">
        <f>SUM(N8:N19)</f>
        <v>367.66800000000001</v>
      </c>
      <c r="O20" s="60">
        <f>SUM(O8:O19)</f>
        <v>351.46800000000002</v>
      </c>
      <c r="P20" s="60">
        <f>SUM(P8:P19)</f>
        <v>340.61599999999999</v>
      </c>
      <c r="Q20" s="60">
        <f>SUM(Q8:Q19)</f>
        <v>328.59200000000004</v>
      </c>
      <c r="R20" s="60">
        <f>SUM(R8:R19)</f>
        <v>337.36800000000005</v>
      </c>
      <c r="S20" s="60">
        <f>SUM(S8:S19)</f>
        <v>348.03199999999998</v>
      </c>
      <c r="T20" s="60">
        <f>SUM(T8:T19)</f>
        <v>337.46800000000002</v>
      </c>
      <c r="U20" s="60">
        <f>SUM(U8:U19)</f>
        <v>358.11200000000002</v>
      </c>
      <c r="V20" s="60">
        <f>SUM(V8:V19)</f>
        <v>353.67599999999999</v>
      </c>
      <c r="W20" s="60">
        <f>SUM(W8:W19)</f>
        <v>329.84799999999996</v>
      </c>
      <c r="X20" s="60">
        <f>SUM(X8:X19)</f>
        <v>320.48</v>
      </c>
      <c r="Y20" s="60">
        <f>SUM(Y8:Y19)</f>
        <v>312.96800000000002</v>
      </c>
      <c r="Z20" s="61">
        <f>SUM(Z8:Z19)</f>
        <v>286.68000000000006</v>
      </c>
      <c r="AA20" s="62">
        <f>SUM(AA8:AA19)</f>
        <v>6648.6639999999998</v>
      </c>
    </row>
    <row r="75" spans="2:9" ht="17.25" hidden="1" customHeight="1" x14ac:dyDescent="0.2">
      <c r="B75" s="5" t="s">
        <v>33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Новокемская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Новокемская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2024-06-21T10:56:35Z</dcterms:modified>
</cp:coreProperties>
</file>