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<sst xmlns="http://schemas.openxmlformats.org/spreadsheetml/2006/main" count="97" uniqueCount="71">
  <si>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</si>
  <si>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</si>
  <si>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</si>
  <si>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</si>
  <si>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</si>
  <si>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</si>
  <si>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</si>
  <si>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</si>
  <si>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</si>
  <si>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</si>
  <si>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</si>
  <si>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</si>
  <si>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</si>
  <si>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</si>
  <si>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</si>
  <si>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</si>
  <si>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</si>
  <si>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</si>
  <si>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</si>
  <si>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</si>
  <si>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</si>
  <si>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</si>
  <si>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</si>
  <si>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</si>
  <si>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</si>
  <si>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</si>
  <si>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</si>
  <si>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</si>
  <si>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</si>
  <si>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</si>
  <si>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</si>
  <si>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</si>
  <si>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</si>
  <si>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</si>
  <si>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</si>
  <si>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</si>
  <si>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110 кВ Восточная (КЭС)</t>
  </si>
  <si>
    <t xml:space="preserve"> 0,4 Восточная (КЭС) ТСН 1 ао RS</t>
  </si>
  <si>
    <t xml:space="preserve"> 0,4 Восточная (КЭС) ТСН 1 обогрев ао RS</t>
  </si>
  <si>
    <t xml:space="preserve"> 0,4 Восточная (КЭС) ТСН 2 ао RS</t>
  </si>
  <si>
    <t xml:space="preserve"> 0,4 Восточная (КЭС) ТСН 2 обогрев ао RS</t>
  </si>
  <si>
    <t xml:space="preserve"> 10 Восточная (КЭС) Т 1 ап RS</t>
  </si>
  <si>
    <t xml:space="preserve"> 10 Восточная (КЭС) Т 2 ап RS</t>
  </si>
  <si>
    <t xml:space="preserve"> 10 Восточная (КЭС)-База РЭС 1 ао RS</t>
  </si>
  <si>
    <t xml:space="preserve"> 10 Восточная (КЭС)-База РЭС 2 ао RS</t>
  </si>
  <si>
    <t xml:space="preserve"> 10 Восточная (КЭС)-Воинская часть ао RS</t>
  </si>
  <si>
    <t xml:space="preserve"> 10 Восточная (КЭС)-Город ао RS</t>
  </si>
  <si>
    <t xml:space="preserve"> 10 Восточная (КЭС)-Дом ветеранов ао RS</t>
  </si>
  <si>
    <t xml:space="preserve"> 10 Восточная (КЭС)-Стадион ао RS</t>
  </si>
  <si>
    <t xml:space="preserve"> 10 Восточная (КЭС)-Тудозеро ао RS</t>
  </si>
  <si>
    <t xml:space="preserve"> 10 Восточная (КЭС)-Центр ао RS</t>
  </si>
  <si>
    <t xml:space="preserve"> 10 Восточная (КЭС)-Шестово ао RS</t>
  </si>
  <si>
    <t xml:space="preserve"> 110 Восточная (КЭС) СМВ 1 ао RS</t>
  </si>
  <si>
    <t xml:space="preserve"> 110 Восточная (КЭС) СМВ 1 ап RS</t>
  </si>
  <si>
    <t xml:space="preserve"> 110 Восточная (КЭС) СМВ 2 ао RS</t>
  </si>
  <si>
    <t xml:space="preserve"> 110 Восточная (КЭС) СМВ 2 ап RS</t>
  </si>
  <si>
    <t xml:space="preserve"> 110 Восточная (КЭС)-Андомская ао RS</t>
  </si>
  <si>
    <t xml:space="preserve"> 110 Восточная (КЭС)-Андомская ап RS</t>
  </si>
  <si>
    <t xml:space="preserve"> 35 Восточная (КЭС) Т 1 ао RS</t>
  </si>
  <si>
    <t xml:space="preserve"> 35 Восточная (КЭС) Т 1 ап RS</t>
  </si>
  <si>
    <t xml:space="preserve"> 35 Восточная (КЭС) Т 2 ао RS</t>
  </si>
  <si>
    <t xml:space="preserve"> 35 Восточная (КЭС) Т 2 ап RS</t>
  </si>
  <si>
    <t xml:space="preserve"> 35 Восточная (КЭС)-Вытегорская 1 ао RS</t>
  </si>
  <si>
    <t xml:space="preserve"> 35 Восточная (КЭС)-Вытегорская 1 ап RS</t>
  </si>
  <si>
    <t xml:space="preserve"> 35 Восточная (КЭС)-Вытегорская 2 ао RS</t>
  </si>
  <si>
    <t xml:space="preserve"> 35 Восточная (КЭС)-Вытегорская 2 ап RS</t>
  </si>
  <si>
    <t xml:space="preserve"> 35 Восточная (КЭС)-ЛДК ао RS</t>
  </si>
  <si>
    <t xml:space="preserve"> 35 Восточная (КЭС)-ЛДК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</si>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</sst>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>
      <selection activeCell="AC19" sqref="AC1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2.4E-2</v>
      </c>
      <c r="D10" s="15">
        <v>0</v>
      </c>
      <c r="E10" s="15">
        <v>0</v>
      </c>
      <c r="F10" s="15">
        <v>0</v>
      </c>
      <c r="G10" s="15">
        <v>2.4E-2</v>
      </c>
      <c r="H10" s="15">
        <v>0</v>
      </c>
      <c r="I10" s="15">
        <v>0</v>
      </c>
      <c r="J10" s="15">
        <v>0</v>
      </c>
      <c r="K10" s="15">
        <v>0</v>
      </c>
      <c r="L10" s="16">
        <v>2.4E-2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2.4E-2</v>
      </c>
      <c r="V10" s="16">
        <v>0</v>
      </c>
      <c r="W10" s="16">
        <v>0</v>
      </c>
      <c r="X10" s="16">
        <v>0</v>
      </c>
      <c r="Y10" s="16">
        <v>2.4E-2</v>
      </c>
      <c r="Z10" s="55">
        <v>0</v>
      </c>
      <c r="AA10" s="65">
        <v>0.12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459</v>
      </c>
      <c r="D12" s="15">
        <v>489</v>
      </c>
      <c r="E12" s="15">
        <v>489</v>
      </c>
      <c r="F12" s="15">
        <v>513</v>
      </c>
      <c r="G12" s="15">
        <v>513</v>
      </c>
      <c r="H12" s="15">
        <v>510</v>
      </c>
      <c r="I12" s="15">
        <v>474</v>
      </c>
      <c r="J12" s="15">
        <v>459</v>
      </c>
      <c r="K12" s="15">
        <v>444</v>
      </c>
      <c r="L12" s="16">
        <v>471</v>
      </c>
      <c r="M12" s="16">
        <v>444</v>
      </c>
      <c r="N12" s="16">
        <v>447</v>
      </c>
      <c r="O12" s="16">
        <v>513</v>
      </c>
      <c r="P12" s="16">
        <v>489</v>
      </c>
      <c r="Q12" s="16">
        <v>477</v>
      </c>
      <c r="R12" s="16">
        <v>465</v>
      </c>
      <c r="S12" s="16">
        <v>471</v>
      </c>
      <c r="T12" s="16">
        <v>483</v>
      </c>
      <c r="U12" s="16">
        <v>477</v>
      </c>
      <c r="V12" s="16">
        <v>492</v>
      </c>
      <c r="W12" s="16">
        <v>525</v>
      </c>
      <c r="X12" s="16">
        <v>474</v>
      </c>
      <c r="Y12" s="16">
        <v>477</v>
      </c>
      <c r="Z12" s="55">
        <v>459</v>
      </c>
      <c r="AA12" s="65">
        <v>11514</v>
      </c>
    </row>
    <row r="13" spans="1:27" x14ac:dyDescent="0.2">
      <c r="A13" s="7"/>
      <c r="B13" s="8" t="s">
        <v>42</v>
      </c>
      <c r="C13" s="14">
        <v>141</v>
      </c>
      <c r="D13" s="15">
        <v>141</v>
      </c>
      <c r="E13" s="15">
        <v>144</v>
      </c>
      <c r="F13" s="15">
        <v>144</v>
      </c>
      <c r="G13" s="15">
        <v>147</v>
      </c>
      <c r="H13" s="15">
        <v>147</v>
      </c>
      <c r="I13" s="15">
        <v>141</v>
      </c>
      <c r="J13" s="15">
        <v>147</v>
      </c>
      <c r="K13" s="15">
        <v>147</v>
      </c>
      <c r="L13" s="16">
        <v>156</v>
      </c>
      <c r="M13" s="16">
        <v>156</v>
      </c>
      <c r="N13" s="16">
        <v>156</v>
      </c>
      <c r="O13" s="16">
        <v>165</v>
      </c>
      <c r="P13" s="16">
        <v>159</v>
      </c>
      <c r="Q13" s="16">
        <v>153</v>
      </c>
      <c r="R13" s="16">
        <v>147</v>
      </c>
      <c r="S13" s="16">
        <v>147</v>
      </c>
      <c r="T13" s="16">
        <v>147</v>
      </c>
      <c r="U13" s="16">
        <v>156</v>
      </c>
      <c r="V13" s="16">
        <v>162</v>
      </c>
      <c r="W13" s="16">
        <v>159</v>
      </c>
      <c r="X13" s="16">
        <v>147</v>
      </c>
      <c r="Y13" s="16">
        <v>147</v>
      </c>
      <c r="Z13" s="55">
        <v>144</v>
      </c>
      <c r="AA13" s="65">
        <v>3600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4.8</v>
      </c>
      <c r="D15" s="15">
        <v>6</v>
      </c>
      <c r="E15" s="15">
        <v>4</v>
      </c>
      <c r="F15" s="15">
        <v>2.4</v>
      </c>
      <c r="G15" s="15">
        <v>2.4</v>
      </c>
      <c r="H15" s="15">
        <v>3.2</v>
      </c>
      <c r="I15" s="15">
        <v>4.8</v>
      </c>
      <c r="J15" s="15">
        <v>4.4000000000000004</v>
      </c>
      <c r="K15" s="15">
        <v>4.4000000000000004</v>
      </c>
      <c r="L15" s="16">
        <v>3.6</v>
      </c>
      <c r="M15" s="16">
        <v>6</v>
      </c>
      <c r="N15" s="16">
        <v>5.2</v>
      </c>
      <c r="O15" s="16">
        <v>5.2</v>
      </c>
      <c r="P15" s="16">
        <v>6</v>
      </c>
      <c r="Q15" s="16">
        <v>5.6000000000000005</v>
      </c>
      <c r="R15" s="16">
        <v>4.4000000000000004</v>
      </c>
      <c r="S15" s="16">
        <v>5.2</v>
      </c>
      <c r="T15" s="16">
        <v>4.4000000000000004</v>
      </c>
      <c r="U15" s="16">
        <v>4.8</v>
      </c>
      <c r="V15" s="16">
        <v>4.8</v>
      </c>
      <c r="W15" s="16">
        <v>4.8</v>
      </c>
      <c r="X15" s="16">
        <v>5.2</v>
      </c>
      <c r="Y15" s="16">
        <v>4.8</v>
      </c>
      <c r="Z15" s="55">
        <v>6.4</v>
      </c>
      <c r="AA15" s="65">
        <v>112.80000000000001</v>
      </c>
    </row>
    <row r="16" spans="1:27" x14ac:dyDescent="0.2">
      <c r="A16" s="7"/>
      <c r="B16" s="8" t="s">
        <v>45</v>
      </c>
      <c r="C16" s="14">
        <v>199.6</v>
      </c>
      <c r="D16" s="15">
        <v>210.4</v>
      </c>
      <c r="E16" s="15">
        <v>210.8</v>
      </c>
      <c r="F16" s="15">
        <v>221.6</v>
      </c>
      <c r="G16" s="15">
        <v>220</v>
      </c>
      <c r="H16" s="15">
        <v>216.8</v>
      </c>
      <c r="I16" s="15">
        <v>207.20000000000002</v>
      </c>
      <c r="J16" s="15">
        <v>201.20000000000002</v>
      </c>
      <c r="K16" s="15">
        <v>194.8</v>
      </c>
      <c r="L16" s="16">
        <v>221.6</v>
      </c>
      <c r="M16" s="16">
        <v>196.4</v>
      </c>
      <c r="N16" s="16">
        <v>192.8</v>
      </c>
      <c r="O16" s="16">
        <v>218.8</v>
      </c>
      <c r="P16" s="16">
        <v>220</v>
      </c>
      <c r="Q16" s="16">
        <v>220</v>
      </c>
      <c r="R16" s="16">
        <v>204.8</v>
      </c>
      <c r="S16" s="16">
        <v>200</v>
      </c>
      <c r="T16" s="16">
        <v>210.4</v>
      </c>
      <c r="U16" s="16">
        <v>202.4</v>
      </c>
      <c r="V16" s="16">
        <v>208.4</v>
      </c>
      <c r="W16" s="16">
        <v>227.20000000000002</v>
      </c>
      <c r="X16" s="16">
        <v>208.8</v>
      </c>
      <c r="Y16" s="16">
        <v>213.6</v>
      </c>
      <c r="Z16" s="55">
        <v>204.8</v>
      </c>
      <c r="AA16" s="65">
        <v>5032.4000000000015</v>
      </c>
    </row>
    <row r="17" spans="1:27" x14ac:dyDescent="0.2">
      <c r="A17" s="7"/>
      <c r="B17" s="8" t="s">
        <v>46</v>
      </c>
      <c r="C17" s="14">
        <v>229.20000000000002</v>
      </c>
      <c r="D17" s="15">
        <v>246</v>
      </c>
      <c r="E17" s="15">
        <v>246</v>
      </c>
      <c r="F17" s="15">
        <v>257.39999999999998</v>
      </c>
      <c r="G17" s="15">
        <v>258</v>
      </c>
      <c r="H17" s="15">
        <v>258.60000000000002</v>
      </c>
      <c r="I17" s="15">
        <v>235.8</v>
      </c>
      <c r="J17" s="15">
        <v>225.6</v>
      </c>
      <c r="K17" s="15">
        <v>219</v>
      </c>
      <c r="L17" s="16">
        <v>221.4</v>
      </c>
      <c r="M17" s="16">
        <v>220.20000000000002</v>
      </c>
      <c r="N17" s="16">
        <v>225</v>
      </c>
      <c r="O17" s="16">
        <v>259.2</v>
      </c>
      <c r="P17" s="16">
        <v>241.20000000000002</v>
      </c>
      <c r="Q17" s="16">
        <v>233.4</v>
      </c>
      <c r="R17" s="16">
        <v>231.6</v>
      </c>
      <c r="S17" s="16">
        <v>237</v>
      </c>
      <c r="T17" s="16">
        <v>239.4</v>
      </c>
      <c r="U17" s="16">
        <v>240</v>
      </c>
      <c r="V17" s="16">
        <v>250.20000000000002</v>
      </c>
      <c r="W17" s="16">
        <v>260.39999999999998</v>
      </c>
      <c r="X17" s="16">
        <v>234</v>
      </c>
      <c r="Y17" s="16">
        <v>235.8</v>
      </c>
      <c r="Z17" s="55">
        <v>227.4</v>
      </c>
      <c r="AA17" s="65">
        <v>5731.7999999999984</v>
      </c>
    </row>
    <row r="18" spans="1:27" x14ac:dyDescent="0.2">
      <c r="A18" s="7"/>
      <c r="B18" s="8" t="s">
        <v>47</v>
      </c>
      <c r="C18" s="14">
        <v>8</v>
      </c>
      <c r="D18" s="15">
        <v>8.4</v>
      </c>
      <c r="E18" s="15">
        <v>8</v>
      </c>
      <c r="F18" s="15">
        <v>8.4</v>
      </c>
      <c r="G18" s="15">
        <v>8</v>
      </c>
      <c r="H18" s="15">
        <v>7.6000000000000005</v>
      </c>
      <c r="I18" s="15">
        <v>8.4</v>
      </c>
      <c r="J18" s="15">
        <v>6.4</v>
      </c>
      <c r="K18" s="15">
        <v>4.4000000000000004</v>
      </c>
      <c r="L18" s="16">
        <v>6</v>
      </c>
      <c r="M18" s="16">
        <v>4.4000000000000004</v>
      </c>
      <c r="N18" s="16">
        <v>6</v>
      </c>
      <c r="O18" s="16">
        <v>6.8</v>
      </c>
      <c r="P18" s="16">
        <v>6</v>
      </c>
      <c r="Q18" s="16">
        <v>6</v>
      </c>
      <c r="R18" s="16">
        <v>5.6000000000000005</v>
      </c>
      <c r="S18" s="16">
        <v>8</v>
      </c>
      <c r="T18" s="16">
        <v>6</v>
      </c>
      <c r="U18" s="16">
        <v>6.8</v>
      </c>
      <c r="V18" s="16">
        <v>6.8</v>
      </c>
      <c r="W18" s="16">
        <v>8.8000000000000007</v>
      </c>
      <c r="X18" s="16">
        <v>7.6000000000000005</v>
      </c>
      <c r="Y18" s="16">
        <v>4.8</v>
      </c>
      <c r="Z18" s="55">
        <v>6</v>
      </c>
      <c r="AA18" s="65">
        <v>163.20000000000002</v>
      </c>
    </row>
    <row r="19" spans="1:27" x14ac:dyDescent="0.2">
      <c r="A19" s="7"/>
      <c r="B19" s="8" t="s">
        <v>48</v>
      </c>
      <c r="C19" s="14">
        <v>4</v>
      </c>
      <c r="D19" s="15">
        <v>4.8</v>
      </c>
      <c r="E19" s="15">
        <v>4.8</v>
      </c>
      <c r="F19" s="15">
        <v>4.8</v>
      </c>
      <c r="G19" s="15">
        <v>4.8</v>
      </c>
      <c r="H19" s="15">
        <v>4.8</v>
      </c>
      <c r="I19" s="15">
        <v>3.6</v>
      </c>
      <c r="J19" s="15">
        <v>4.4000000000000004</v>
      </c>
      <c r="K19" s="15">
        <v>5.6000000000000005</v>
      </c>
      <c r="L19" s="16">
        <v>5.6000000000000005</v>
      </c>
      <c r="M19" s="16">
        <v>4</v>
      </c>
      <c r="N19" s="16">
        <v>3.2</v>
      </c>
      <c r="O19" s="16">
        <v>4</v>
      </c>
      <c r="P19" s="16">
        <v>3.6</v>
      </c>
      <c r="Q19" s="16">
        <v>4</v>
      </c>
      <c r="R19" s="16">
        <v>3.6</v>
      </c>
      <c r="S19" s="16">
        <v>3.6</v>
      </c>
      <c r="T19" s="16">
        <v>3.2</v>
      </c>
      <c r="U19" s="16">
        <v>3.6</v>
      </c>
      <c r="V19" s="16">
        <v>4.4000000000000004</v>
      </c>
      <c r="W19" s="16">
        <v>4.4000000000000004</v>
      </c>
      <c r="X19" s="16">
        <v>4</v>
      </c>
      <c r="Y19" s="16">
        <v>4.4000000000000004</v>
      </c>
      <c r="Z19" s="55">
        <v>4.8</v>
      </c>
      <c r="AA19" s="65">
        <v>102.00000000000001</v>
      </c>
    </row>
    <row r="20" spans="1:27" x14ac:dyDescent="0.2">
      <c r="A20" s="7"/>
      <c r="B20" s="8" t="s">
        <v>49</v>
      </c>
      <c r="C20" s="14">
        <v>29.2</v>
      </c>
      <c r="D20" s="15">
        <v>31.6</v>
      </c>
      <c r="E20" s="15">
        <v>32.4</v>
      </c>
      <c r="F20" s="15">
        <v>34.4</v>
      </c>
      <c r="G20" s="15">
        <v>35.200000000000003</v>
      </c>
      <c r="H20" s="15">
        <v>34.800000000000004</v>
      </c>
      <c r="I20" s="15">
        <v>32</v>
      </c>
      <c r="J20" s="15">
        <v>32.4</v>
      </c>
      <c r="K20" s="15">
        <v>34.4</v>
      </c>
      <c r="L20" s="16">
        <v>30</v>
      </c>
      <c r="M20" s="16">
        <v>29.2</v>
      </c>
      <c r="N20" s="16">
        <v>29.6</v>
      </c>
      <c r="O20" s="16">
        <v>36.4</v>
      </c>
      <c r="P20" s="16">
        <v>31.2</v>
      </c>
      <c r="Q20" s="16">
        <v>26</v>
      </c>
      <c r="R20" s="16">
        <v>29.6</v>
      </c>
      <c r="S20" s="16">
        <v>33.6</v>
      </c>
      <c r="T20" s="16">
        <v>34</v>
      </c>
      <c r="U20" s="16">
        <v>33.6</v>
      </c>
      <c r="V20" s="16">
        <v>34</v>
      </c>
      <c r="W20" s="16">
        <v>37.6</v>
      </c>
      <c r="X20" s="16">
        <v>32.4</v>
      </c>
      <c r="Y20" s="16">
        <v>28.8</v>
      </c>
      <c r="Z20" s="55">
        <v>27.2</v>
      </c>
      <c r="AA20" s="65">
        <v>769.6</v>
      </c>
    </row>
    <row r="21" spans="1:27" x14ac:dyDescent="0.2">
      <c r="A21" s="7"/>
      <c r="B21" s="8" t="s">
        <v>50</v>
      </c>
      <c r="C21" s="14">
        <v>22.8</v>
      </c>
      <c r="D21" s="15">
        <v>23.400000000000002</v>
      </c>
      <c r="E21" s="15">
        <v>24</v>
      </c>
      <c r="F21" s="15">
        <v>24.6</v>
      </c>
      <c r="G21" s="15">
        <v>25.2</v>
      </c>
      <c r="H21" s="15">
        <v>25.2</v>
      </c>
      <c r="I21" s="15">
        <v>27</v>
      </c>
      <c r="J21" s="15">
        <v>27</v>
      </c>
      <c r="K21" s="15">
        <v>29.400000000000002</v>
      </c>
      <c r="L21" s="16">
        <v>28.2</v>
      </c>
      <c r="M21" s="16">
        <v>28.2</v>
      </c>
      <c r="N21" s="16">
        <v>28.2</v>
      </c>
      <c r="O21" s="16">
        <v>36</v>
      </c>
      <c r="P21" s="16">
        <v>30.6</v>
      </c>
      <c r="Q21" s="16">
        <v>28.8</v>
      </c>
      <c r="R21" s="16">
        <v>28.8</v>
      </c>
      <c r="S21" s="16">
        <v>28.2</v>
      </c>
      <c r="T21" s="16">
        <v>28.8</v>
      </c>
      <c r="U21" s="16">
        <v>31.2</v>
      </c>
      <c r="V21" s="16">
        <v>33</v>
      </c>
      <c r="W21" s="16">
        <v>32.4</v>
      </c>
      <c r="X21" s="16">
        <v>26.400000000000002</v>
      </c>
      <c r="Y21" s="16">
        <v>26.400000000000002</v>
      </c>
      <c r="Z21" s="55">
        <v>25.2</v>
      </c>
      <c r="AA21" s="65">
        <v>669</v>
      </c>
    </row>
    <row r="22" spans="1:27" x14ac:dyDescent="0.2">
      <c r="A22" s="7"/>
      <c r="B22" s="8" t="s">
        <v>51</v>
      </c>
      <c r="C22" s="14">
        <v>110.8</v>
      </c>
      <c r="D22" s="15">
        <v>113.2</v>
      </c>
      <c r="E22" s="15">
        <v>111.60000000000001</v>
      </c>
      <c r="F22" s="15">
        <v>113.60000000000001</v>
      </c>
      <c r="G22" s="15">
        <v>115.2</v>
      </c>
      <c r="H22" s="15">
        <v>115.60000000000001</v>
      </c>
      <c r="I22" s="15">
        <v>113.2</v>
      </c>
      <c r="J22" s="15">
        <v>116</v>
      </c>
      <c r="K22" s="15">
        <v>116.4</v>
      </c>
      <c r="L22" s="16">
        <v>121.60000000000001</v>
      </c>
      <c r="M22" s="16">
        <v>126.8</v>
      </c>
      <c r="N22" s="16">
        <v>127.2</v>
      </c>
      <c r="O22" s="16">
        <v>128.80000000000001</v>
      </c>
      <c r="P22" s="16">
        <v>127.60000000000001</v>
      </c>
      <c r="Q22" s="16">
        <v>124.4</v>
      </c>
      <c r="R22" s="16">
        <v>118</v>
      </c>
      <c r="S22" s="16">
        <v>118.8</v>
      </c>
      <c r="T22" s="16">
        <v>118.8</v>
      </c>
      <c r="U22" s="16">
        <v>123.2</v>
      </c>
      <c r="V22" s="16">
        <v>127.2</v>
      </c>
      <c r="W22" s="16">
        <v>125.2</v>
      </c>
      <c r="X22" s="16">
        <v>118.4</v>
      </c>
      <c r="Y22" s="16">
        <v>118.4</v>
      </c>
      <c r="Z22" s="55">
        <v>112.8</v>
      </c>
      <c r="AA22" s="65">
        <v>2862.7999999999997</v>
      </c>
    </row>
    <row r="23" spans="1:27" x14ac:dyDescent="0.2">
      <c r="A23" s="7"/>
      <c r="B23" s="8" t="s">
        <v>52</v>
      </c>
      <c r="C23" s="14">
        <v>3676.2000000000003</v>
      </c>
      <c r="D23" s="15">
        <v>3689.4</v>
      </c>
      <c r="E23" s="15">
        <v>3709.2000000000003</v>
      </c>
      <c r="F23" s="15">
        <v>3689.4</v>
      </c>
      <c r="G23" s="15">
        <v>3696</v>
      </c>
      <c r="H23" s="15">
        <v>3702.6</v>
      </c>
      <c r="I23" s="15">
        <v>3696</v>
      </c>
      <c r="J23" s="15">
        <v>3656.4</v>
      </c>
      <c r="K23" s="15">
        <v>3597</v>
      </c>
      <c r="L23" s="16">
        <v>3583.8</v>
      </c>
      <c r="M23" s="16">
        <v>3537.6</v>
      </c>
      <c r="N23" s="16">
        <v>3504.6</v>
      </c>
      <c r="O23" s="16">
        <v>3603.6</v>
      </c>
      <c r="P23" s="16">
        <v>3544.2000000000003</v>
      </c>
      <c r="Q23" s="16">
        <v>3517.8</v>
      </c>
      <c r="R23" s="16">
        <v>3504.6</v>
      </c>
      <c r="S23" s="16">
        <v>3524.4</v>
      </c>
      <c r="T23" s="16">
        <v>3564</v>
      </c>
      <c r="U23" s="16">
        <v>3564</v>
      </c>
      <c r="V23" s="16">
        <v>3570.6</v>
      </c>
      <c r="W23" s="16">
        <v>3636.6</v>
      </c>
      <c r="X23" s="16">
        <v>3610.2000000000003</v>
      </c>
      <c r="Y23" s="16">
        <v>3649.8</v>
      </c>
      <c r="Z23" s="55">
        <v>3656.4</v>
      </c>
      <c r="AA23" s="65">
        <v>86684.4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3669.6</v>
      </c>
      <c r="D28" s="15">
        <v>3682.8</v>
      </c>
      <c r="E28" s="15">
        <v>3696</v>
      </c>
      <c r="F28" s="15">
        <v>3682.8</v>
      </c>
      <c r="G28" s="15">
        <v>3689.4</v>
      </c>
      <c r="H28" s="15">
        <v>3689.4</v>
      </c>
      <c r="I28" s="15">
        <v>3689.4</v>
      </c>
      <c r="J28" s="15">
        <v>3649.8</v>
      </c>
      <c r="K28" s="15">
        <v>3583.8</v>
      </c>
      <c r="L28" s="16">
        <v>3577.2000000000003</v>
      </c>
      <c r="M28" s="16">
        <v>3531</v>
      </c>
      <c r="N28" s="16">
        <v>3498</v>
      </c>
      <c r="O28" s="16">
        <v>3590.4</v>
      </c>
      <c r="P28" s="16">
        <v>3537.6</v>
      </c>
      <c r="Q28" s="16">
        <v>3511.2000000000003</v>
      </c>
      <c r="R28" s="16">
        <v>3498</v>
      </c>
      <c r="S28" s="16">
        <v>3517.8</v>
      </c>
      <c r="T28" s="16">
        <v>3550.8</v>
      </c>
      <c r="U28" s="16">
        <v>3557.4</v>
      </c>
      <c r="V28" s="16">
        <v>3557.4</v>
      </c>
      <c r="W28" s="16">
        <v>3630</v>
      </c>
      <c r="X28" s="16">
        <v>3603.6</v>
      </c>
      <c r="Y28" s="16">
        <v>3643.2000000000003</v>
      </c>
      <c r="Z28" s="55">
        <v>3649.8</v>
      </c>
      <c r="AA28" s="65">
        <v>86486.400000000009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957.6</v>
      </c>
      <c r="D30" s="15">
        <v>632.80000000000007</v>
      </c>
      <c r="E30" s="15">
        <v>837.2</v>
      </c>
      <c r="F30" s="15">
        <v>492.8</v>
      </c>
      <c r="G30" s="15">
        <v>453.6</v>
      </c>
      <c r="H30" s="15">
        <v>414.40000000000003</v>
      </c>
      <c r="I30" s="15">
        <v>442.40000000000003</v>
      </c>
      <c r="J30" s="15">
        <v>806.4</v>
      </c>
      <c r="K30" s="15">
        <v>840</v>
      </c>
      <c r="L30" s="16">
        <v>691.6</v>
      </c>
      <c r="M30" s="16">
        <v>876.4</v>
      </c>
      <c r="N30" s="16">
        <v>915.6</v>
      </c>
      <c r="O30" s="16">
        <v>453.6</v>
      </c>
      <c r="P30" s="16">
        <v>355.6</v>
      </c>
      <c r="Q30" s="16">
        <v>879.2</v>
      </c>
      <c r="R30" s="16">
        <v>893.2</v>
      </c>
      <c r="S30" s="16">
        <v>576.80000000000007</v>
      </c>
      <c r="T30" s="16">
        <v>898.80000000000007</v>
      </c>
      <c r="U30" s="16">
        <v>912.80000000000007</v>
      </c>
      <c r="V30" s="16">
        <v>884.80000000000007</v>
      </c>
      <c r="W30" s="16">
        <v>422.8</v>
      </c>
      <c r="X30" s="16">
        <v>716.80000000000007</v>
      </c>
      <c r="Y30" s="16">
        <v>383.6</v>
      </c>
      <c r="Z30" s="55">
        <v>778.4</v>
      </c>
      <c r="AA30" s="65">
        <v>16517.199999999997</v>
      </c>
    </row>
    <row r="31" spans="1:27" x14ac:dyDescent="0.2">
      <c r="A31" s="7"/>
      <c r="B31" s="8" t="s">
        <v>60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61</v>
      </c>
      <c r="C32" s="14">
        <v>820.4</v>
      </c>
      <c r="D32" s="15">
        <v>870.80000000000007</v>
      </c>
      <c r="E32" s="15">
        <v>898.80000000000007</v>
      </c>
      <c r="F32" s="15">
        <v>876.4</v>
      </c>
      <c r="G32" s="15">
        <v>887.6</v>
      </c>
      <c r="H32" s="15">
        <v>865.2</v>
      </c>
      <c r="I32" s="15">
        <v>851.2</v>
      </c>
      <c r="J32" s="15">
        <v>921.2</v>
      </c>
      <c r="K32" s="15">
        <v>1125.6000000000001</v>
      </c>
      <c r="L32" s="16">
        <v>1120</v>
      </c>
      <c r="M32" s="16">
        <v>1083.5999999999999</v>
      </c>
      <c r="N32" s="16">
        <v>1265.6000000000001</v>
      </c>
      <c r="O32" s="16">
        <v>1052.8</v>
      </c>
      <c r="P32" s="16">
        <v>1167.6000000000001</v>
      </c>
      <c r="Q32" s="16">
        <v>1206.8</v>
      </c>
      <c r="R32" s="16">
        <v>1111.6000000000001</v>
      </c>
      <c r="S32" s="16">
        <v>1089.2</v>
      </c>
      <c r="T32" s="16">
        <v>1100.4000000000001</v>
      </c>
      <c r="U32" s="16">
        <v>1038.8</v>
      </c>
      <c r="V32" s="16">
        <v>980</v>
      </c>
      <c r="W32" s="16">
        <v>988.4</v>
      </c>
      <c r="X32" s="16">
        <v>921.2</v>
      </c>
      <c r="Y32" s="16">
        <v>938</v>
      </c>
      <c r="Z32" s="55">
        <v>929.6</v>
      </c>
      <c r="AA32" s="65">
        <v>24110.800000000003</v>
      </c>
    </row>
    <row r="33" spans="1:27" x14ac:dyDescent="0.2">
      <c r="A33" s="7"/>
      <c r="B33" s="8" t="s">
        <v>62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784.35</v>
      </c>
      <c r="D35" s="15">
        <v>837.9</v>
      </c>
      <c r="E35" s="15">
        <v>867.30000000000007</v>
      </c>
      <c r="F35" s="15">
        <v>844.2</v>
      </c>
      <c r="G35" s="15">
        <v>856.80000000000007</v>
      </c>
      <c r="H35" s="15">
        <v>829.5</v>
      </c>
      <c r="I35" s="15">
        <v>805.35</v>
      </c>
      <c r="J35" s="15">
        <v>857.85</v>
      </c>
      <c r="K35" s="15">
        <v>1053.1500000000001</v>
      </c>
      <c r="L35" s="16">
        <v>1050</v>
      </c>
      <c r="M35" s="16">
        <v>1016.4</v>
      </c>
      <c r="N35" s="16">
        <v>1192.8</v>
      </c>
      <c r="O35" s="16">
        <v>997.5</v>
      </c>
      <c r="P35" s="16">
        <v>1104.6000000000001</v>
      </c>
      <c r="Q35" s="16">
        <v>1143.45</v>
      </c>
      <c r="R35" s="16">
        <v>1056.3</v>
      </c>
      <c r="S35" s="16">
        <v>1032.1500000000001</v>
      </c>
      <c r="T35" s="16">
        <v>1044.75</v>
      </c>
      <c r="U35" s="16">
        <v>984.9</v>
      </c>
      <c r="V35" s="16">
        <v>930.30000000000007</v>
      </c>
      <c r="W35" s="16">
        <v>939.75</v>
      </c>
      <c r="X35" s="16">
        <v>875.7</v>
      </c>
      <c r="Y35" s="16">
        <v>893.55000000000007</v>
      </c>
      <c r="Z35" s="55">
        <v>890.4</v>
      </c>
      <c r="AA35" s="65">
        <v>22888.95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996.45</v>
      </c>
      <c r="D37" s="15">
        <v>666.75</v>
      </c>
      <c r="E37" s="15">
        <v>873.6</v>
      </c>
      <c r="F37" s="15">
        <v>519.75</v>
      </c>
      <c r="G37" s="15">
        <v>485.1</v>
      </c>
      <c r="H37" s="15">
        <v>442.05</v>
      </c>
      <c r="I37" s="15">
        <v>470.40000000000003</v>
      </c>
      <c r="J37" s="15">
        <v>844.2</v>
      </c>
      <c r="K37" s="15">
        <v>878.85</v>
      </c>
      <c r="L37" s="16">
        <v>725.55000000000007</v>
      </c>
      <c r="M37" s="16">
        <v>911.4</v>
      </c>
      <c r="N37" s="16">
        <v>953.4</v>
      </c>
      <c r="O37" s="16">
        <v>483</v>
      </c>
      <c r="P37" s="16">
        <v>383.25</v>
      </c>
      <c r="Q37" s="16">
        <v>915.6</v>
      </c>
      <c r="R37" s="16">
        <v>931.35</v>
      </c>
      <c r="S37" s="16">
        <v>609</v>
      </c>
      <c r="T37" s="16">
        <v>935.55000000000007</v>
      </c>
      <c r="U37" s="16">
        <v>950.25</v>
      </c>
      <c r="V37" s="16">
        <v>917.7</v>
      </c>
      <c r="W37" s="16">
        <v>450.45</v>
      </c>
      <c r="X37" s="16">
        <v>750.75</v>
      </c>
      <c r="Y37" s="16">
        <v>410.55</v>
      </c>
      <c r="Z37" s="55">
        <v>815.85</v>
      </c>
      <c r="AA37" s="65">
        <v>17320.8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12113.024000000001</v>
      </c>
      <c r="D39" s="60">
        <f>SUM(D8:D38)</f>
        <v>11654.249999999998</v>
      </c>
      <c r="E39" s="60">
        <f>SUM(E8:E38)</f>
        <v>12156.699999999999</v>
      </c>
      <c r="F39" s="60">
        <f>SUM(F8:F38)</f>
        <v>11429.550000000001</v>
      </c>
      <c r="G39" s="60">
        <f>SUM(G8:G38)</f>
        <v>11397.324000000001</v>
      </c>
      <c r="H39" s="60">
        <f>SUM(H8:H38)</f>
        <v>11266.75</v>
      </c>
      <c r="I39" s="60">
        <f>SUM(I8:I38)</f>
        <v>11201.75</v>
      </c>
      <c r="J39" s="60">
        <f>SUM(J8:J38)</f>
        <v>11959.250000000002</v>
      </c>
      <c r="K39" s="60">
        <f>SUM(K8:K38)</f>
        <v>12277.800000000001</v>
      </c>
      <c r="L39" s="60">
        <f>SUM(L8:L38)</f>
        <v>12013.174000000001</v>
      </c>
      <c r="M39" s="60">
        <f>SUM(M8:M38)</f>
        <v>12171.599999999999</v>
      </c>
      <c r="N39" s="60">
        <f>SUM(N8:N38)</f>
        <v>12550.199999999999</v>
      </c>
      <c r="O39" s="60">
        <f>SUM(O8:O38)</f>
        <v>11554.1</v>
      </c>
      <c r="P39" s="60">
        <f>SUM(P8:P38)</f>
        <v>11407.050000000001</v>
      </c>
      <c r="Q39" s="60">
        <f>SUM(Q8:Q38)</f>
        <v>12452.250000000002</v>
      </c>
      <c r="R39" s="60">
        <f>SUM(R8:R38)</f>
        <v>12233.45</v>
      </c>
      <c r="S39" s="60">
        <f>SUM(S8:S38)</f>
        <v>11601.75</v>
      </c>
      <c r="T39" s="60">
        <f>SUM(T8:T38)</f>
        <v>12369.299999999997</v>
      </c>
      <c r="U39" s="60">
        <f>SUM(U8:U38)</f>
        <v>12286.773999999998</v>
      </c>
      <c r="V39" s="60">
        <f>SUM(V8:V38)</f>
        <v>12163.599999999999</v>
      </c>
      <c r="W39" s="60">
        <f>SUM(W8:W38)</f>
        <v>11452.8</v>
      </c>
      <c r="X39" s="60">
        <f>SUM(X8:X38)</f>
        <v>11736.050000000001</v>
      </c>
      <c r="Y39" s="60">
        <f>SUM(Y8:Y38)</f>
        <v>11179.724</v>
      </c>
      <c r="Z39" s="61">
        <f>SUM(Z8:Z38)</f>
        <v>11938.05</v>
      </c>
      <c r="AA39" s="62">
        <f>SUM(AA8:AA38)</f>
        <v>284566.27</v>
      </c>
    </row>
    <row r="94" spans="2:9" ht="17.25" hidden="1" customHeight="1" x14ac:dyDescent="0.2">
      <c r="B94" s="5" t="s">
        <v>31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68</v>
      </c>
      <c r="E6" s="57" t="s">
        <v>69</v>
      </c>
      <c r="F6" s="35" t="s">
        <v>70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2024-06-21T06:13:43Z</dcterms:modified>
</cp:coreProperties>
</file>