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<sst xmlns="http://schemas.openxmlformats.org/spreadsheetml/2006/main" count="81" uniqueCount="55">
  <si>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</si>
  <si>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</si>
  <si>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</si>
  <si>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</si>
  <si>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</si>
  <si>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</si>
  <si>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</si>
  <si>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</si>
  <si>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</si>
  <si>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</si>
  <si>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</si>
  <si>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</si>
  <si>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</si>
  <si>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</si>
  <si>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</si>
  <si>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</si>
  <si>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</si>
  <si>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</si>
  <si>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</si>
  <si>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</si>
  <si>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</si>
  <si>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</si>
  <si>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</si>
  <si>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</si>
  <si>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</si>
  <si>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</si>
  <si>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</si>
  <si>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</si>
  <si>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</si>
  <si>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</si>
  <si>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</si>
  <si>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</si>
  <si>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</si>
  <si>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</si>
  <si>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</si>
  <si>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</si>
  <si>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110 кВ Мегра</t>
  </si>
  <si>
    <t xml:space="preserve"> 0,2 Мегра ТСН 2 ап</t>
  </si>
  <si>
    <t xml:space="preserve"> 0,2 Мегра ТСН 2 ап RS</t>
  </si>
  <si>
    <t xml:space="preserve"> 10 Мегра Т 2 ао</t>
  </si>
  <si>
    <t xml:space="preserve"> 10 Мегра Т 2 ао RS</t>
  </si>
  <si>
    <t xml:space="preserve"> 10 Мегра Т 2 ап</t>
  </si>
  <si>
    <t xml:space="preserve"> 10 Мегра Т 2 ап RS</t>
  </si>
  <si>
    <t xml:space="preserve"> 10 Мегра-АБЗ ао</t>
  </si>
  <si>
    <t xml:space="preserve"> 10 Мегра-АБЗ ап</t>
  </si>
  <si>
    <t xml:space="preserve"> 10 Мегра-Васюково ао</t>
  </si>
  <si>
    <t xml:space="preserve"> 10 Мегра-Мегра ао</t>
  </si>
  <si>
    <t xml:space="preserve"> 10 Мегра-Нижний склад ао</t>
  </si>
  <si>
    <t xml:space="preserve"> 110 Мегра Т 2 ао</t>
  </si>
  <si>
    <t xml:space="preserve"> 110 Мегра Т 2 ао RS</t>
  </si>
  <si>
    <t xml:space="preserve"> 110 Мегра Т 2 ап</t>
  </si>
  <si>
    <t xml:space="preserve"> 110 Мегра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</si>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</sst>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84</v>
      </c>
      <c r="D12" s="15">
        <v>84</v>
      </c>
      <c r="E12" s="15">
        <v>85.600000000000009</v>
      </c>
      <c r="F12" s="15">
        <v>84</v>
      </c>
      <c r="G12" s="15">
        <v>84.8</v>
      </c>
      <c r="H12" s="15">
        <v>82.4</v>
      </c>
      <c r="I12" s="15">
        <v>84</v>
      </c>
      <c r="J12" s="15">
        <v>96</v>
      </c>
      <c r="K12" s="15">
        <v>103.2</v>
      </c>
      <c r="L12" s="16">
        <v>105.60000000000001</v>
      </c>
      <c r="M12" s="16">
        <v>110.4</v>
      </c>
      <c r="N12" s="16">
        <v>104</v>
      </c>
      <c r="O12" s="16">
        <v>102.4</v>
      </c>
      <c r="P12" s="16">
        <v>104.8</v>
      </c>
      <c r="Q12" s="16">
        <v>109.60000000000001</v>
      </c>
      <c r="R12" s="16">
        <v>103.2</v>
      </c>
      <c r="S12" s="16">
        <v>97.600000000000009</v>
      </c>
      <c r="T12" s="16">
        <v>92.8</v>
      </c>
      <c r="U12" s="16">
        <v>85.600000000000009</v>
      </c>
      <c r="V12" s="16">
        <v>92</v>
      </c>
      <c r="W12" s="16">
        <v>88.8</v>
      </c>
      <c r="X12" s="16">
        <v>72</v>
      </c>
      <c r="Y12" s="16">
        <v>72</v>
      </c>
      <c r="Z12" s="55">
        <v>75.2</v>
      </c>
      <c r="AA12" s="65">
        <v>2203.9999999999995</v>
      </c>
    </row>
    <row r="13" spans="1:27" x14ac:dyDescent="0.2">
      <c r="A13" s="7"/>
      <c r="B13" s="8" t="s">
        <v>42</v>
      </c>
      <c r="C13" s="14">
        <v>84</v>
      </c>
      <c r="D13" s="15">
        <v>83.600000000000009</v>
      </c>
      <c r="E13" s="15">
        <v>85.600000000000009</v>
      </c>
      <c r="F13" s="15">
        <v>84</v>
      </c>
      <c r="G13" s="15">
        <v>84.8</v>
      </c>
      <c r="H13" s="15">
        <v>82.8</v>
      </c>
      <c r="I13" s="15">
        <v>83.600000000000009</v>
      </c>
      <c r="J13" s="15">
        <v>96.4</v>
      </c>
      <c r="K13" s="15">
        <v>103.60000000000001</v>
      </c>
      <c r="L13" s="16">
        <v>105.60000000000001</v>
      </c>
      <c r="M13" s="16">
        <v>110</v>
      </c>
      <c r="N13" s="16">
        <v>103.60000000000001</v>
      </c>
      <c r="O13" s="16">
        <v>102.8</v>
      </c>
      <c r="P13" s="16">
        <v>104.8</v>
      </c>
      <c r="Q13" s="16">
        <v>109.60000000000001</v>
      </c>
      <c r="R13" s="16">
        <v>103.2</v>
      </c>
      <c r="S13" s="16">
        <v>97.2</v>
      </c>
      <c r="T13" s="16">
        <v>92.8</v>
      </c>
      <c r="U13" s="16">
        <v>85.600000000000009</v>
      </c>
      <c r="V13" s="16">
        <v>92.4</v>
      </c>
      <c r="W13" s="16">
        <v>88.8</v>
      </c>
      <c r="X13" s="16">
        <v>72</v>
      </c>
      <c r="Y13" s="16">
        <v>71.600000000000009</v>
      </c>
      <c r="Z13" s="55">
        <v>75.2</v>
      </c>
      <c r="AA13" s="65">
        <v>2203.6</v>
      </c>
    </row>
    <row r="14" spans="1:27" x14ac:dyDescent="0.2">
      <c r="A14" s="7"/>
      <c r="B14" s="8" t="s">
        <v>43</v>
      </c>
      <c r="C14" s="14">
        <v>9.6</v>
      </c>
      <c r="D14" s="15">
        <v>9.6</v>
      </c>
      <c r="E14" s="15">
        <v>9.6</v>
      </c>
      <c r="F14" s="15">
        <v>9.6</v>
      </c>
      <c r="G14" s="15">
        <v>9.6</v>
      </c>
      <c r="H14" s="15">
        <v>9.6</v>
      </c>
      <c r="I14" s="15">
        <v>9.6</v>
      </c>
      <c r="J14" s="15">
        <v>9</v>
      </c>
      <c r="K14" s="15">
        <v>9</v>
      </c>
      <c r="L14" s="16">
        <v>7.2</v>
      </c>
      <c r="M14" s="16">
        <v>9.6</v>
      </c>
      <c r="N14" s="16">
        <v>9.6</v>
      </c>
      <c r="O14" s="16">
        <v>10.200000000000001</v>
      </c>
      <c r="P14" s="16">
        <v>9.6</v>
      </c>
      <c r="Q14" s="16">
        <v>9.6</v>
      </c>
      <c r="R14" s="16">
        <v>9.6</v>
      </c>
      <c r="S14" s="16">
        <v>8.4</v>
      </c>
      <c r="T14" s="16">
        <v>9</v>
      </c>
      <c r="U14" s="16">
        <v>7.2</v>
      </c>
      <c r="V14" s="16">
        <v>7.2</v>
      </c>
      <c r="W14" s="16">
        <v>7.8</v>
      </c>
      <c r="X14" s="16">
        <v>4.8</v>
      </c>
      <c r="Y14" s="16">
        <v>6</v>
      </c>
      <c r="Z14" s="55">
        <v>6</v>
      </c>
      <c r="AA14" s="65">
        <v>207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11.6</v>
      </c>
      <c r="D16" s="15">
        <v>12</v>
      </c>
      <c r="E16" s="15">
        <v>12.4</v>
      </c>
      <c r="F16" s="15">
        <v>12.4</v>
      </c>
      <c r="G16" s="15">
        <v>10.8</v>
      </c>
      <c r="H16" s="15">
        <v>10.8</v>
      </c>
      <c r="I16" s="15">
        <v>10</v>
      </c>
      <c r="J16" s="15">
        <v>8.8000000000000007</v>
      </c>
      <c r="K16" s="15">
        <v>9.2000000000000011</v>
      </c>
      <c r="L16" s="16">
        <v>7.2</v>
      </c>
      <c r="M16" s="16">
        <v>10.4</v>
      </c>
      <c r="N16" s="16">
        <v>11.200000000000001</v>
      </c>
      <c r="O16" s="16">
        <v>10.8</v>
      </c>
      <c r="P16" s="16">
        <v>11.6</v>
      </c>
      <c r="Q16" s="16">
        <v>10.8</v>
      </c>
      <c r="R16" s="16">
        <v>10.4</v>
      </c>
      <c r="S16" s="16">
        <v>9.6</v>
      </c>
      <c r="T16" s="16">
        <v>9.2000000000000011</v>
      </c>
      <c r="U16" s="16">
        <v>8.4</v>
      </c>
      <c r="V16" s="16">
        <v>9.2000000000000011</v>
      </c>
      <c r="W16" s="16">
        <v>10</v>
      </c>
      <c r="X16" s="16">
        <v>6.8</v>
      </c>
      <c r="Y16" s="16">
        <v>6</v>
      </c>
      <c r="Z16" s="55">
        <v>7.6000000000000005</v>
      </c>
      <c r="AA16" s="65">
        <v>237.20000000000002</v>
      </c>
    </row>
    <row r="17" spans="1:27" x14ac:dyDescent="0.2">
      <c r="A17" s="7"/>
      <c r="B17" s="8" t="s">
        <v>46</v>
      </c>
      <c r="C17" s="14">
        <v>41.2</v>
      </c>
      <c r="D17" s="15">
        <v>41.2</v>
      </c>
      <c r="E17" s="15">
        <v>41.2</v>
      </c>
      <c r="F17" s="15">
        <v>40.800000000000004</v>
      </c>
      <c r="G17" s="15">
        <v>41.2</v>
      </c>
      <c r="H17" s="15">
        <v>40.800000000000004</v>
      </c>
      <c r="I17" s="15">
        <v>43.2</v>
      </c>
      <c r="J17" s="15">
        <v>53.6</v>
      </c>
      <c r="K17" s="15">
        <v>61.6</v>
      </c>
      <c r="L17" s="16">
        <v>66.400000000000006</v>
      </c>
      <c r="M17" s="16">
        <v>68</v>
      </c>
      <c r="N17" s="16">
        <v>63.6</v>
      </c>
      <c r="O17" s="16">
        <v>60.800000000000004</v>
      </c>
      <c r="P17" s="16">
        <v>63.2</v>
      </c>
      <c r="Q17" s="16">
        <v>62</v>
      </c>
      <c r="R17" s="16">
        <v>60</v>
      </c>
      <c r="S17" s="16">
        <v>51.6</v>
      </c>
      <c r="T17" s="16">
        <v>48</v>
      </c>
      <c r="U17" s="16">
        <v>43.6</v>
      </c>
      <c r="V17" s="16">
        <v>45.2</v>
      </c>
      <c r="W17" s="16">
        <v>45.2</v>
      </c>
      <c r="X17" s="16">
        <v>37.200000000000003</v>
      </c>
      <c r="Y17" s="16">
        <v>35.6</v>
      </c>
      <c r="Z17" s="55">
        <v>36.4</v>
      </c>
      <c r="AA17" s="65">
        <v>1191.6000000000001</v>
      </c>
    </row>
    <row r="18" spans="1:27" x14ac:dyDescent="0.2">
      <c r="A18" s="7"/>
      <c r="B18" s="8" t="s">
        <v>47</v>
      </c>
      <c r="C18" s="14">
        <v>21</v>
      </c>
      <c r="D18" s="15">
        <v>21</v>
      </c>
      <c r="E18" s="15">
        <v>21.6</v>
      </c>
      <c r="F18" s="15">
        <v>21</v>
      </c>
      <c r="G18" s="15">
        <v>22.2</v>
      </c>
      <c r="H18" s="15">
        <v>19.8</v>
      </c>
      <c r="I18" s="15">
        <v>19.2</v>
      </c>
      <c r="J18" s="15">
        <v>22.2</v>
      </c>
      <c r="K18" s="15">
        <v>21.6</v>
      </c>
      <c r="L18" s="16">
        <v>22.2</v>
      </c>
      <c r="M18" s="16">
        <v>22.8</v>
      </c>
      <c r="N18" s="16">
        <v>19.2</v>
      </c>
      <c r="O18" s="16">
        <v>20.400000000000002</v>
      </c>
      <c r="P18" s="16">
        <v>20.400000000000002</v>
      </c>
      <c r="Q18" s="16">
        <v>27.6</v>
      </c>
      <c r="R18" s="16">
        <v>23.400000000000002</v>
      </c>
      <c r="S18" s="16">
        <v>25.2</v>
      </c>
      <c r="T18" s="16">
        <v>24</v>
      </c>
      <c r="U18" s="16">
        <v>22.8</v>
      </c>
      <c r="V18" s="16">
        <v>28.2</v>
      </c>
      <c r="W18" s="16">
        <v>23.400000000000002</v>
      </c>
      <c r="X18" s="16">
        <v>19.2</v>
      </c>
      <c r="Y18" s="16">
        <v>21.6</v>
      </c>
      <c r="Z18" s="55">
        <v>22.2</v>
      </c>
      <c r="AA18" s="65">
        <v>532.19999999999993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161.70000000000002</v>
      </c>
      <c r="D21" s="15">
        <v>165</v>
      </c>
      <c r="E21" s="15">
        <v>168.3</v>
      </c>
      <c r="F21" s="15">
        <v>165</v>
      </c>
      <c r="G21" s="15">
        <v>165</v>
      </c>
      <c r="H21" s="15">
        <v>165</v>
      </c>
      <c r="I21" s="15">
        <v>165</v>
      </c>
      <c r="J21" s="15">
        <v>178.20000000000002</v>
      </c>
      <c r="K21" s="15">
        <v>181.5</v>
      </c>
      <c r="L21" s="16">
        <v>184.8</v>
      </c>
      <c r="M21" s="16">
        <v>191.4</v>
      </c>
      <c r="N21" s="16">
        <v>181.5</v>
      </c>
      <c r="O21" s="16">
        <v>181.5</v>
      </c>
      <c r="P21" s="16">
        <v>184.8</v>
      </c>
      <c r="Q21" s="16">
        <v>188.1</v>
      </c>
      <c r="R21" s="16">
        <v>181.5</v>
      </c>
      <c r="S21" s="16">
        <v>174.9</v>
      </c>
      <c r="T21" s="16">
        <v>174.9</v>
      </c>
      <c r="U21" s="16">
        <v>165</v>
      </c>
      <c r="V21" s="16">
        <v>174.9</v>
      </c>
      <c r="W21" s="16">
        <v>168.3</v>
      </c>
      <c r="X21" s="16">
        <v>141.9</v>
      </c>
      <c r="Y21" s="16">
        <v>141.9</v>
      </c>
      <c r="Z21" s="55">
        <v>145.20000000000002</v>
      </c>
      <c r="AA21" s="65">
        <v>4095.3000000000006</v>
      </c>
    </row>
    <row r="22" spans="1:27" x14ac:dyDescent="0.2">
      <c r="A22" s="7"/>
      <c r="B22" s="8" t="s">
        <v>51</v>
      </c>
      <c r="C22" s="14">
        <v>163.35</v>
      </c>
      <c r="D22" s="15">
        <v>165</v>
      </c>
      <c r="E22" s="15">
        <v>166.65</v>
      </c>
      <c r="F22" s="15">
        <v>165</v>
      </c>
      <c r="G22" s="15">
        <v>166.65</v>
      </c>
      <c r="H22" s="15">
        <v>163.35</v>
      </c>
      <c r="I22" s="15">
        <v>165</v>
      </c>
      <c r="J22" s="15">
        <v>178.20000000000002</v>
      </c>
      <c r="K22" s="15">
        <v>183.15</v>
      </c>
      <c r="L22" s="16">
        <v>184.8</v>
      </c>
      <c r="M22" s="16">
        <v>189.75</v>
      </c>
      <c r="N22" s="16">
        <v>181.5</v>
      </c>
      <c r="O22" s="16">
        <v>183.15</v>
      </c>
      <c r="P22" s="16">
        <v>183.15</v>
      </c>
      <c r="Q22" s="16">
        <v>188.1</v>
      </c>
      <c r="R22" s="16">
        <v>183.15</v>
      </c>
      <c r="S22" s="16">
        <v>174.9</v>
      </c>
      <c r="T22" s="16">
        <v>173.25</v>
      </c>
      <c r="U22" s="16">
        <v>165</v>
      </c>
      <c r="V22" s="16">
        <v>174.9</v>
      </c>
      <c r="W22" s="16">
        <v>169.95000000000002</v>
      </c>
      <c r="X22" s="16">
        <v>141.9</v>
      </c>
      <c r="Y22" s="16">
        <v>141.9</v>
      </c>
      <c r="Z22" s="55">
        <v>145.20000000000002</v>
      </c>
      <c r="AA22" s="65">
        <v>4096.9500000000007</v>
      </c>
    </row>
    <row r="23" spans="1:27" s="63" customFormat="1" ht="16.5" thickBot="1" x14ac:dyDescent="0.3">
      <c r="A23" s="58"/>
      <c r="B23" s="59" t="s">
        <v>2</v>
      </c>
      <c r="C23" s="60">
        <f>SUM(C8:C22)</f>
        <v>576.45000000000005</v>
      </c>
      <c r="D23" s="60">
        <f>SUM(D8:D22)</f>
        <v>581.40000000000009</v>
      </c>
      <c r="E23" s="60">
        <f>SUM(E8:E22)</f>
        <v>590.95000000000005</v>
      </c>
      <c r="F23" s="60">
        <f>SUM(F8:F22)</f>
        <v>581.79999999999995</v>
      </c>
      <c r="G23" s="60">
        <f>SUM(G8:G22)</f>
        <v>585.04999999999995</v>
      </c>
      <c r="H23" s="60">
        <f>SUM(H8:H22)</f>
        <v>574.55000000000007</v>
      </c>
      <c r="I23" s="60">
        <f>SUM(I8:I22)</f>
        <v>579.6</v>
      </c>
      <c r="J23" s="60">
        <f>SUM(J8:J22)</f>
        <v>642.40000000000009</v>
      </c>
      <c r="K23" s="60">
        <f>SUM(K8:K22)</f>
        <v>672.85</v>
      </c>
      <c r="L23" s="60">
        <f>SUM(L8:L22)</f>
        <v>683.8</v>
      </c>
      <c r="M23" s="60">
        <f>SUM(M8:M22)</f>
        <v>712.35</v>
      </c>
      <c r="N23" s="60">
        <f>SUM(N8:N22)</f>
        <v>674.2</v>
      </c>
      <c r="O23" s="60">
        <f>SUM(O8:O22)</f>
        <v>672.05</v>
      </c>
      <c r="P23" s="60">
        <f>SUM(P8:P22)</f>
        <v>682.35</v>
      </c>
      <c r="Q23" s="60">
        <f>SUM(Q8:Q22)</f>
        <v>705.40000000000009</v>
      </c>
      <c r="R23" s="60">
        <f>SUM(R8:R22)</f>
        <v>674.44999999999993</v>
      </c>
      <c r="S23" s="60">
        <f>SUM(S8:S22)</f>
        <v>639.4</v>
      </c>
      <c r="T23" s="60">
        <f>SUM(T8:T22)</f>
        <v>623.94999999999993</v>
      </c>
      <c r="U23" s="60">
        <f>SUM(U8:U22)</f>
        <v>583.20000000000005</v>
      </c>
      <c r="V23" s="60">
        <f>SUM(V8:V22)</f>
        <v>624</v>
      </c>
      <c r="W23" s="60">
        <f>SUM(W8:W22)</f>
        <v>602.25</v>
      </c>
      <c r="X23" s="60">
        <f>SUM(X8:X22)</f>
        <v>495.79999999999995</v>
      </c>
      <c r="Y23" s="60">
        <f>SUM(Y8:Y22)</f>
        <v>496.6</v>
      </c>
      <c r="Z23" s="61">
        <f>SUM(Z8:Z22)</f>
        <v>513</v>
      </c>
      <c r="AA23" s="62">
        <f>SUM(AA8:AA22)</f>
        <v>14767.85</v>
      </c>
    </row>
    <row r="78" spans="2:9" ht="17.25" hidden="1" customHeight="1" x14ac:dyDescent="0.2">
      <c r="B78" s="5" t="s">
        <v>31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Мегра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Мегра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52</v>
      </c>
      <c r="E6" s="57" t="s">
        <v>53</v>
      </c>
      <c r="F6" s="35" t="s">
        <v>54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2019-12-24T06:22:43Z</dcterms:modified>
</cp:coreProperties>
</file>