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горизонтально'!$I$84</definedName>
    <definedName name="allow_energy">'Время горизонтально'!$F$84</definedName>
    <definedName name="calc_with">'Время горизонтально'!$E$84</definedName>
    <definedName name="energy">'Время горизонтально'!$AA$4</definedName>
    <definedName name="group">'Время горизонтально'!$B$5</definedName>
    <definedName name="interval">'Время горизонтально'!$D$84</definedName>
    <definedName name="is_group">'Время горизонтально'!$G$84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горизонтально'!$B$84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горизонтально'!$H$84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9" i="1"/>
  <c r="W29" i="1"/>
  <c r="X29" i="1"/>
  <c r="Y29" i="1"/>
  <c r="Z29" i="1"/>
  <c r="K29" i="1"/>
  <c r="L29" i="1"/>
  <c r="M29" i="1"/>
  <c r="N29" i="1"/>
  <c r="O29" i="1"/>
  <c r="P29" i="1"/>
  <c r="Q29" i="1"/>
  <c r="R29" i="1"/>
  <c r="S29" i="1"/>
  <c r="T29" i="1"/>
  <c r="U29" i="1"/>
  <c r="V29" i="1"/>
  <c r="D29" i="1"/>
  <c r="E29" i="1"/>
  <c r="F29" i="1"/>
  <c r="G29" i="1"/>
  <c r="H29" i="1"/>
  <c r="I29" i="1"/>
  <c r="J29" i="1"/>
  <c r="C29" i="1"/>
</calcChain>
</file>

<file path=xl/sharedStrings.xml><?xml version="1.0" encoding="utf-8"?>
<sst xmlns="http://schemas.openxmlformats.org/spreadsheetml/2006/main" count="87" uniqueCount="61">
  <si>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</si>
  <si>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</si>
  <si>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</si>
  <si>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</si>
  <si>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</si>
  <si>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</si>
  <si>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</si>
  <si>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</si>
  <si>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</si>
  <si>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</si>
  <si>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</si>
  <si>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</si>
  <si>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</si>
  <si>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</si>
  <si>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</si>
  <si>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</si>
  <si>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</si>
  <si>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</si>
  <si>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</si>
  <si>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</si>
  <si>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</si>
  <si>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</si>
  <si>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</si>
  <si>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</si>
  <si>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</si>
  <si>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</si>
  <si>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</si>
  <si>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</si>
  <si>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</si>
  <si>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</si>
  <si>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</si>
  <si>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</si>
  <si>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</si>
  <si>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</si>
  <si>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</si>
  <si>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</si>
  <si>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</si>
  <si>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</si>
  <si>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18.12.2019</t>
  </si>
  <si>
    <t>ПС 35 кВ Водораздельная</t>
  </si>
  <si>
    <t xml:space="preserve"> 0,4 Водораздельная ТСН 1 ао RS</t>
  </si>
  <si>
    <t xml:space="preserve"> 0,4 Водораздельная ТСН 2 ао RS</t>
  </si>
  <si>
    <t xml:space="preserve"> 35 Водораздельная СВ ао RS</t>
  </si>
  <si>
    <t xml:space="preserve"> 35 Водораздельная СВ ап RS</t>
  </si>
  <si>
    <t xml:space="preserve"> 35 Водораздельная Т 1 ао RS</t>
  </si>
  <si>
    <t xml:space="preserve"> 35 Водораздельная Т 1 ап RS</t>
  </si>
  <si>
    <t xml:space="preserve"> 35 Водораздельная Т 2 ао RS</t>
  </si>
  <si>
    <t xml:space="preserve"> 35 Водораздельная Т 2 ап RS</t>
  </si>
  <si>
    <t xml:space="preserve"> 6 Водораздельная Т 1 ао RS</t>
  </si>
  <si>
    <t xml:space="preserve"> 6 Водораздельная Т 1 ап RS</t>
  </si>
  <si>
    <t xml:space="preserve"> 6 Водораздельная Т 2 ао RS</t>
  </si>
  <si>
    <t xml:space="preserve"> 6 Водораздельная Т 2 ап RS</t>
  </si>
  <si>
    <t xml:space="preserve"> 6 Водораздельная ТСН 1 ао RS</t>
  </si>
  <si>
    <t xml:space="preserve"> 6 Водораздельная ТСН 2 ао RS</t>
  </si>
  <si>
    <t xml:space="preserve"> 6 Водораздельная-Анненский Мост ао RS</t>
  </si>
  <si>
    <t xml:space="preserve"> 6 Водораздельная-Анненский Мост ап RS</t>
  </si>
  <si>
    <t xml:space="preserve"> 6 Водораздельная-Павшозеро ао RS</t>
  </si>
  <si>
    <t xml:space="preserve"> 6 Водораздельная-Рубеж ао RS</t>
  </si>
  <si>
    <t xml:space="preserve"> 6 Водораздельная-Рубеж ап RS</t>
  </si>
  <si>
    <t xml:space="preserve"> 6 Водораздельная-Рудоуправление 1 ао RS</t>
  </si>
  <si>
    <t xml:space="preserve"> 6 Водораздельная-Рудоуправление 2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</si>
</sst>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4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8.9359999999999999</v>
      </c>
      <c r="D8" s="15">
        <v>9.2960000000000012</v>
      </c>
      <c r="E8" s="15">
        <v>9.5440000000000005</v>
      </c>
      <c r="F8" s="15">
        <v>9.2080000000000002</v>
      </c>
      <c r="G8" s="15">
        <v>9.52</v>
      </c>
      <c r="H8" s="15">
        <v>9.8480000000000008</v>
      </c>
      <c r="I8" s="15">
        <v>9.48</v>
      </c>
      <c r="J8" s="15">
        <v>9.2880000000000003</v>
      </c>
      <c r="K8" s="15">
        <v>9.3120000000000012</v>
      </c>
      <c r="L8" s="16">
        <v>9.4960000000000004</v>
      </c>
      <c r="M8" s="16">
        <v>8.9760000000000009</v>
      </c>
      <c r="N8" s="16">
        <v>9.016</v>
      </c>
      <c r="O8" s="16">
        <v>9.3760000000000012</v>
      </c>
      <c r="P8" s="16">
        <v>9.5839999999999996</v>
      </c>
      <c r="Q8" s="16">
        <v>9.048</v>
      </c>
      <c r="R8" s="16">
        <v>9.3120000000000012</v>
      </c>
      <c r="S8" s="16">
        <v>9.32</v>
      </c>
      <c r="T8" s="16">
        <v>9.088000000000001</v>
      </c>
      <c r="U8" s="16">
        <v>8.4320000000000004</v>
      </c>
      <c r="V8" s="16">
        <v>8.5839999999999996</v>
      </c>
      <c r="W8" s="16">
        <v>8.8480000000000008</v>
      </c>
      <c r="X8" s="16">
        <v>9.0400000000000009</v>
      </c>
      <c r="Y8" s="16">
        <v>8.48</v>
      </c>
      <c r="Z8" s="55">
        <v>9.0080000000000009</v>
      </c>
      <c r="AA8" s="23">
        <v>220.04</v>
      </c>
    </row>
    <row r="9" spans="1:27" x14ac:dyDescent="0.2">
      <c r="A9" s="7"/>
      <c r="B9" s="8" t="s">
        <v>41</v>
      </c>
      <c r="C9" s="14">
        <v>6.3360000000000003</v>
      </c>
      <c r="D9" s="15">
        <v>6.1440000000000001</v>
      </c>
      <c r="E9" s="15">
        <v>6.12</v>
      </c>
      <c r="F9" s="15">
        <v>6.4080000000000004</v>
      </c>
      <c r="G9" s="15">
        <v>6.3040000000000003</v>
      </c>
      <c r="H9" s="15">
        <v>6.0880000000000001</v>
      </c>
      <c r="I9" s="15">
        <v>6.3520000000000003</v>
      </c>
      <c r="J9" s="15">
        <v>6.3680000000000003</v>
      </c>
      <c r="K9" s="15">
        <v>6.056</v>
      </c>
      <c r="L9" s="16">
        <v>6.0880000000000001</v>
      </c>
      <c r="M9" s="16">
        <v>6.2720000000000002</v>
      </c>
      <c r="N9" s="16">
        <v>6.1280000000000001</v>
      </c>
      <c r="O9" s="16">
        <v>6.016</v>
      </c>
      <c r="P9" s="16">
        <v>6.1040000000000001</v>
      </c>
      <c r="Q9" s="16">
        <v>6.2880000000000003</v>
      </c>
      <c r="R9" s="16">
        <v>6.1760000000000002</v>
      </c>
      <c r="S9" s="16">
        <v>6.056</v>
      </c>
      <c r="T9" s="16">
        <v>6.3120000000000003</v>
      </c>
      <c r="U9" s="16">
        <v>6.3920000000000003</v>
      </c>
      <c r="V9" s="16">
        <v>6.2160000000000002</v>
      </c>
      <c r="W9" s="16">
        <v>6.1840000000000002</v>
      </c>
      <c r="X9" s="16">
        <v>6.2</v>
      </c>
      <c r="Y9" s="16">
        <v>6.2720000000000002</v>
      </c>
      <c r="Z9" s="55">
        <v>6.2640000000000002</v>
      </c>
      <c r="AA9" s="65">
        <v>149.14400000000001</v>
      </c>
    </row>
    <row r="10" spans="1:27" x14ac:dyDescent="0.2">
      <c r="A10" s="7"/>
      <c r="B10" s="8" t="s">
        <v>42</v>
      </c>
      <c r="C10" s="14">
        <v>1173.2</v>
      </c>
      <c r="D10" s="15">
        <v>1167.6000000000001</v>
      </c>
      <c r="E10" s="15">
        <v>1177.4000000000001</v>
      </c>
      <c r="F10" s="15">
        <v>1170.4000000000001</v>
      </c>
      <c r="G10" s="15">
        <v>1170.4000000000001</v>
      </c>
      <c r="H10" s="15">
        <v>1195.6000000000001</v>
      </c>
      <c r="I10" s="15">
        <v>1257.2</v>
      </c>
      <c r="J10" s="15">
        <v>1328.6000000000001</v>
      </c>
      <c r="K10" s="15">
        <v>1395.8</v>
      </c>
      <c r="L10" s="16">
        <v>1330</v>
      </c>
      <c r="M10" s="16">
        <v>1307.6000000000001</v>
      </c>
      <c r="N10" s="16">
        <v>1306.2</v>
      </c>
      <c r="O10" s="16">
        <v>1274</v>
      </c>
      <c r="P10" s="16">
        <v>1271.2</v>
      </c>
      <c r="Q10" s="16">
        <v>1275.4000000000001</v>
      </c>
      <c r="R10" s="16">
        <v>1339.8</v>
      </c>
      <c r="S10" s="16">
        <v>1618.4</v>
      </c>
      <c r="T10" s="16">
        <v>1631</v>
      </c>
      <c r="U10" s="16">
        <v>1647.8</v>
      </c>
      <c r="V10" s="16">
        <v>1635.2</v>
      </c>
      <c r="W10" s="16">
        <v>1607.2</v>
      </c>
      <c r="X10" s="16">
        <v>1562.4</v>
      </c>
      <c r="Y10" s="16">
        <v>1509.2</v>
      </c>
      <c r="Z10" s="55">
        <v>1484</v>
      </c>
      <c r="AA10" s="65">
        <v>32835.600000000006</v>
      </c>
    </row>
    <row r="11" spans="1:27" x14ac:dyDescent="0.2">
      <c r="A11" s="7"/>
      <c r="B11" s="8" t="s">
        <v>43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800.80000000000007</v>
      </c>
      <c r="D13" s="15">
        <v>803.6</v>
      </c>
      <c r="E13" s="15">
        <v>817.6</v>
      </c>
      <c r="F13" s="15">
        <v>805</v>
      </c>
      <c r="G13" s="15">
        <v>802.2</v>
      </c>
      <c r="H13" s="15">
        <v>814.80000000000007</v>
      </c>
      <c r="I13" s="15">
        <v>823.2</v>
      </c>
      <c r="J13" s="15">
        <v>848.4</v>
      </c>
      <c r="K13" s="15">
        <v>852.6</v>
      </c>
      <c r="L13" s="16">
        <v>845.6</v>
      </c>
      <c r="M13" s="16">
        <v>844.2</v>
      </c>
      <c r="N13" s="16">
        <v>841.4</v>
      </c>
      <c r="O13" s="16">
        <v>817.6</v>
      </c>
      <c r="P13" s="16">
        <v>816.2</v>
      </c>
      <c r="Q13" s="16">
        <v>824.6</v>
      </c>
      <c r="R13" s="16">
        <v>877.80000000000007</v>
      </c>
      <c r="S13" s="16">
        <v>1113</v>
      </c>
      <c r="T13" s="16">
        <v>1103.2</v>
      </c>
      <c r="U13" s="16">
        <v>1115.8</v>
      </c>
      <c r="V13" s="16">
        <v>1115.8</v>
      </c>
      <c r="W13" s="16">
        <v>1107.4000000000001</v>
      </c>
      <c r="X13" s="16">
        <v>1097.6000000000001</v>
      </c>
      <c r="Y13" s="16">
        <v>1079.4000000000001</v>
      </c>
      <c r="Z13" s="55">
        <v>1089.2</v>
      </c>
      <c r="AA13" s="65">
        <v>22057.000000000004</v>
      </c>
    </row>
    <row r="14" spans="1:27" x14ac:dyDescent="0.2">
      <c r="A14" s="7"/>
      <c r="B14" s="8" t="s">
        <v>46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47</v>
      </c>
      <c r="C15" s="14">
        <v>81.2</v>
      </c>
      <c r="D15" s="15">
        <v>78.400000000000006</v>
      </c>
      <c r="E15" s="15">
        <v>77</v>
      </c>
      <c r="F15" s="15">
        <v>78.400000000000006</v>
      </c>
      <c r="G15" s="15">
        <v>81.2</v>
      </c>
      <c r="H15" s="15">
        <v>85.4</v>
      </c>
      <c r="I15" s="15">
        <v>89.600000000000009</v>
      </c>
      <c r="J15" s="15">
        <v>93.8</v>
      </c>
      <c r="K15" s="15">
        <v>114.8</v>
      </c>
      <c r="L15" s="16">
        <v>110.60000000000001</v>
      </c>
      <c r="M15" s="16">
        <v>81.2</v>
      </c>
      <c r="N15" s="16">
        <v>74.2</v>
      </c>
      <c r="O15" s="16">
        <v>75.600000000000009</v>
      </c>
      <c r="P15" s="16">
        <v>75.600000000000009</v>
      </c>
      <c r="Q15" s="16">
        <v>75.600000000000009</v>
      </c>
      <c r="R15" s="16">
        <v>79.8</v>
      </c>
      <c r="S15" s="16">
        <v>92.4</v>
      </c>
      <c r="T15" s="16">
        <v>105</v>
      </c>
      <c r="U15" s="16">
        <v>102.2</v>
      </c>
      <c r="V15" s="16">
        <v>102.2</v>
      </c>
      <c r="W15" s="16">
        <v>100.8</v>
      </c>
      <c r="X15" s="16">
        <v>93.8</v>
      </c>
      <c r="Y15" s="16">
        <v>82.600000000000009</v>
      </c>
      <c r="Z15" s="55">
        <v>78.400000000000006</v>
      </c>
      <c r="AA15" s="65">
        <v>2109.7999999999997</v>
      </c>
    </row>
    <row r="16" spans="1:27" x14ac:dyDescent="0.2">
      <c r="A16" s="7"/>
      <c r="B16" s="8" t="s">
        <v>48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49</v>
      </c>
      <c r="C17" s="14">
        <v>795.6</v>
      </c>
      <c r="D17" s="15">
        <v>795.6</v>
      </c>
      <c r="E17" s="15">
        <v>811.2</v>
      </c>
      <c r="F17" s="15">
        <v>799.2</v>
      </c>
      <c r="G17" s="15">
        <v>795.6</v>
      </c>
      <c r="H17" s="15">
        <v>807.6</v>
      </c>
      <c r="I17" s="15">
        <v>817.2</v>
      </c>
      <c r="J17" s="15">
        <v>842.4</v>
      </c>
      <c r="K17" s="15">
        <v>846</v>
      </c>
      <c r="L17" s="16">
        <v>841.2</v>
      </c>
      <c r="M17" s="16">
        <v>837.6</v>
      </c>
      <c r="N17" s="16">
        <v>834</v>
      </c>
      <c r="O17" s="16">
        <v>812.4</v>
      </c>
      <c r="P17" s="16">
        <v>810</v>
      </c>
      <c r="Q17" s="16">
        <v>818.4</v>
      </c>
      <c r="R17" s="16">
        <v>872.4</v>
      </c>
      <c r="S17" s="16">
        <v>1106.4000000000001</v>
      </c>
      <c r="T17" s="16">
        <v>1098</v>
      </c>
      <c r="U17" s="16">
        <v>1110</v>
      </c>
      <c r="V17" s="16">
        <v>1110</v>
      </c>
      <c r="W17" s="16">
        <v>1102.8</v>
      </c>
      <c r="X17" s="16">
        <v>1092</v>
      </c>
      <c r="Y17" s="16">
        <v>1074</v>
      </c>
      <c r="Z17" s="55">
        <v>1083.5999999999999</v>
      </c>
      <c r="AA17" s="65">
        <v>21913.199999999993</v>
      </c>
    </row>
    <row r="18" spans="1:27" x14ac:dyDescent="0.2">
      <c r="A18" s="7"/>
      <c r="B18" s="8" t="s">
        <v>50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51</v>
      </c>
      <c r="C19" s="14">
        <v>73.2</v>
      </c>
      <c r="D19" s="15">
        <v>70.8</v>
      </c>
      <c r="E19" s="15">
        <v>69.600000000000009</v>
      </c>
      <c r="F19" s="15">
        <v>70.8</v>
      </c>
      <c r="G19" s="15">
        <v>73.2</v>
      </c>
      <c r="H19" s="15">
        <v>78</v>
      </c>
      <c r="I19" s="15">
        <v>82.8</v>
      </c>
      <c r="J19" s="15">
        <v>86.4</v>
      </c>
      <c r="K19" s="15">
        <v>105.60000000000001</v>
      </c>
      <c r="L19" s="16">
        <v>104.4</v>
      </c>
      <c r="M19" s="16">
        <v>73.2</v>
      </c>
      <c r="N19" s="16">
        <v>68.400000000000006</v>
      </c>
      <c r="O19" s="16">
        <v>67.2</v>
      </c>
      <c r="P19" s="16">
        <v>68.400000000000006</v>
      </c>
      <c r="Q19" s="16">
        <v>68.400000000000006</v>
      </c>
      <c r="R19" s="16">
        <v>72</v>
      </c>
      <c r="S19" s="16">
        <v>85.2</v>
      </c>
      <c r="T19" s="16">
        <v>97.2</v>
      </c>
      <c r="U19" s="16">
        <v>96</v>
      </c>
      <c r="V19" s="16">
        <v>94.8</v>
      </c>
      <c r="W19" s="16">
        <v>92.4</v>
      </c>
      <c r="X19" s="16">
        <v>87.600000000000009</v>
      </c>
      <c r="Y19" s="16">
        <v>75.600000000000009</v>
      </c>
      <c r="Z19" s="55">
        <v>72</v>
      </c>
      <c r="AA19" s="65">
        <v>1933.2</v>
      </c>
    </row>
    <row r="20" spans="1:27" x14ac:dyDescent="0.2">
      <c r="A20" s="7"/>
      <c r="B20" s="8" t="s">
        <v>52</v>
      </c>
      <c r="C20" s="14">
        <v>10.08</v>
      </c>
      <c r="D20" s="15">
        <v>9.9600000000000009</v>
      </c>
      <c r="E20" s="15">
        <v>9.9</v>
      </c>
      <c r="F20" s="15">
        <v>9.7200000000000006</v>
      </c>
      <c r="G20" s="15">
        <v>10.08</v>
      </c>
      <c r="H20" s="15">
        <v>9.48</v>
      </c>
      <c r="I20" s="15">
        <v>9.42</v>
      </c>
      <c r="J20" s="15">
        <v>9.9</v>
      </c>
      <c r="K20" s="15">
        <v>9.66</v>
      </c>
      <c r="L20" s="16">
        <v>9.36</v>
      </c>
      <c r="M20" s="16">
        <v>9.6</v>
      </c>
      <c r="N20" s="16">
        <v>10.14</v>
      </c>
      <c r="O20" s="16">
        <v>9.84</v>
      </c>
      <c r="P20" s="16">
        <v>9.48</v>
      </c>
      <c r="Q20" s="16">
        <v>9.5400000000000009</v>
      </c>
      <c r="R20" s="16">
        <v>9.7200000000000006</v>
      </c>
      <c r="S20" s="16">
        <v>8.94</v>
      </c>
      <c r="T20" s="16">
        <v>8.94</v>
      </c>
      <c r="U20" s="16">
        <v>9.120000000000001</v>
      </c>
      <c r="V20" s="16">
        <v>9.7799999999999994</v>
      </c>
      <c r="W20" s="16">
        <v>9.3000000000000007</v>
      </c>
      <c r="X20" s="16">
        <v>8.94</v>
      </c>
      <c r="Y20" s="16">
        <v>8.7000000000000011</v>
      </c>
      <c r="Z20" s="55">
        <v>9.06</v>
      </c>
      <c r="AA20" s="65">
        <v>228.66</v>
      </c>
    </row>
    <row r="21" spans="1:27" x14ac:dyDescent="0.2">
      <c r="A21" s="7"/>
      <c r="B21" s="8" t="s">
        <v>53</v>
      </c>
      <c r="C21" s="14">
        <v>6.6000000000000005</v>
      </c>
      <c r="D21" s="15">
        <v>6.66</v>
      </c>
      <c r="E21" s="15">
        <v>6.48</v>
      </c>
      <c r="F21" s="15">
        <v>6.42</v>
      </c>
      <c r="G21" s="15">
        <v>6.72</v>
      </c>
      <c r="H21" s="15">
        <v>6.6000000000000005</v>
      </c>
      <c r="I21" s="15">
        <v>6.42</v>
      </c>
      <c r="J21" s="15">
        <v>6.66</v>
      </c>
      <c r="K21" s="15">
        <v>6.6000000000000005</v>
      </c>
      <c r="L21" s="16">
        <v>6.24</v>
      </c>
      <c r="M21" s="16">
        <v>6.36</v>
      </c>
      <c r="N21" s="16">
        <v>6.6000000000000005</v>
      </c>
      <c r="O21" s="16">
        <v>6.42</v>
      </c>
      <c r="P21" s="16">
        <v>6.36</v>
      </c>
      <c r="Q21" s="16">
        <v>6.36</v>
      </c>
      <c r="R21" s="16">
        <v>6.6000000000000005</v>
      </c>
      <c r="S21" s="16">
        <v>6.6000000000000005</v>
      </c>
      <c r="T21" s="16">
        <v>6.48</v>
      </c>
      <c r="U21" s="16">
        <v>6.48</v>
      </c>
      <c r="V21" s="16">
        <v>6.72</v>
      </c>
      <c r="W21" s="16">
        <v>6.66</v>
      </c>
      <c r="X21" s="16">
        <v>6.36</v>
      </c>
      <c r="Y21" s="16">
        <v>6.3</v>
      </c>
      <c r="Z21" s="55">
        <v>6.54</v>
      </c>
      <c r="AA21" s="65">
        <v>156.24</v>
      </c>
    </row>
    <row r="22" spans="1:27" x14ac:dyDescent="0.2">
      <c r="A22" s="7"/>
      <c r="B22" s="8" t="s">
        <v>54</v>
      </c>
      <c r="C22" s="14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55">
        <v>0</v>
      </c>
      <c r="AA22" s="65">
        <v>0</v>
      </c>
    </row>
    <row r="23" spans="1:27" x14ac:dyDescent="0.2">
      <c r="A23" s="7"/>
      <c r="B23" s="8" t="s">
        <v>55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56</v>
      </c>
      <c r="C24" s="14">
        <v>38.160000000000004</v>
      </c>
      <c r="D24" s="15">
        <v>34.800000000000004</v>
      </c>
      <c r="E24" s="15">
        <v>34.08</v>
      </c>
      <c r="F24" s="15">
        <v>35.04</v>
      </c>
      <c r="G24" s="15">
        <v>37.92</v>
      </c>
      <c r="H24" s="15">
        <v>42.12</v>
      </c>
      <c r="I24" s="15">
        <v>46.68</v>
      </c>
      <c r="J24" s="15">
        <v>41.04</v>
      </c>
      <c r="K24" s="15">
        <v>38.880000000000003</v>
      </c>
      <c r="L24" s="16">
        <v>33.119999999999997</v>
      </c>
      <c r="M24" s="16">
        <v>32.64</v>
      </c>
      <c r="N24" s="16">
        <v>28.8</v>
      </c>
      <c r="O24" s="16">
        <v>27.12</v>
      </c>
      <c r="P24" s="16">
        <v>28.080000000000002</v>
      </c>
      <c r="Q24" s="16">
        <v>29.76</v>
      </c>
      <c r="R24" s="16">
        <v>33.36</v>
      </c>
      <c r="S24" s="16">
        <v>46.08</v>
      </c>
      <c r="T24" s="16">
        <v>54.6</v>
      </c>
      <c r="U24" s="16">
        <v>53.28</v>
      </c>
      <c r="V24" s="16">
        <v>52.08</v>
      </c>
      <c r="W24" s="16">
        <v>52.08</v>
      </c>
      <c r="X24" s="16">
        <v>48.24</v>
      </c>
      <c r="Y24" s="16">
        <v>38.76</v>
      </c>
      <c r="Z24" s="55">
        <v>35.160000000000004</v>
      </c>
      <c r="AA24" s="65">
        <v>941.88000000000011</v>
      </c>
    </row>
    <row r="25" spans="1:27" x14ac:dyDescent="0.2">
      <c r="A25" s="7"/>
      <c r="B25" s="8" t="s">
        <v>57</v>
      </c>
      <c r="C25" s="14">
        <v>7.68</v>
      </c>
      <c r="D25" s="15">
        <v>7.68</v>
      </c>
      <c r="E25" s="15">
        <v>7.2</v>
      </c>
      <c r="F25" s="15">
        <v>7.2</v>
      </c>
      <c r="G25" s="15">
        <v>7.68</v>
      </c>
      <c r="H25" s="15">
        <v>7.68</v>
      </c>
      <c r="I25" s="15">
        <v>8.16</v>
      </c>
      <c r="J25" s="15">
        <v>9.120000000000001</v>
      </c>
      <c r="K25" s="15">
        <v>10.08</v>
      </c>
      <c r="L25" s="16">
        <v>12</v>
      </c>
      <c r="M25" s="16">
        <v>10.08</v>
      </c>
      <c r="N25" s="16">
        <v>7.68</v>
      </c>
      <c r="O25" s="16">
        <v>8.64</v>
      </c>
      <c r="P25" s="16">
        <v>9.120000000000001</v>
      </c>
      <c r="Q25" s="16">
        <v>8.64</v>
      </c>
      <c r="R25" s="16">
        <v>11.52</v>
      </c>
      <c r="S25" s="16">
        <v>12.96</v>
      </c>
      <c r="T25" s="16">
        <v>14.88</v>
      </c>
      <c r="U25" s="16">
        <v>14.88</v>
      </c>
      <c r="V25" s="16">
        <v>14.88</v>
      </c>
      <c r="W25" s="16">
        <v>12.96</v>
      </c>
      <c r="X25" s="16">
        <v>11.52</v>
      </c>
      <c r="Y25" s="16">
        <v>10.56</v>
      </c>
      <c r="Z25" s="55">
        <v>9.120000000000001</v>
      </c>
      <c r="AA25" s="65">
        <v>241.92000000000004</v>
      </c>
    </row>
    <row r="26" spans="1:27" x14ac:dyDescent="0.2">
      <c r="A26" s="7"/>
      <c r="B26" s="8" t="s">
        <v>58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59</v>
      </c>
      <c r="C27" s="14">
        <v>784.80000000000007</v>
      </c>
      <c r="D27" s="15">
        <v>786</v>
      </c>
      <c r="E27" s="15">
        <v>800.4</v>
      </c>
      <c r="F27" s="15">
        <v>789.12</v>
      </c>
      <c r="G27" s="15">
        <v>785.28</v>
      </c>
      <c r="H27" s="15">
        <v>798</v>
      </c>
      <c r="I27" s="15">
        <v>808.32</v>
      </c>
      <c r="J27" s="15">
        <v>831.6</v>
      </c>
      <c r="K27" s="15">
        <v>835.92000000000007</v>
      </c>
      <c r="L27" s="16">
        <v>831.12</v>
      </c>
      <c r="M27" s="16">
        <v>828.24</v>
      </c>
      <c r="N27" s="16">
        <v>824.16</v>
      </c>
      <c r="O27" s="16">
        <v>801.6</v>
      </c>
      <c r="P27" s="16">
        <v>800.88</v>
      </c>
      <c r="Q27" s="16">
        <v>808.80000000000007</v>
      </c>
      <c r="R27" s="16">
        <v>861.84</v>
      </c>
      <c r="S27" s="16">
        <v>1097.76</v>
      </c>
      <c r="T27" s="16">
        <v>1087.68</v>
      </c>
      <c r="U27" s="16">
        <v>1101.8399999999999</v>
      </c>
      <c r="V27" s="16">
        <v>1099.2</v>
      </c>
      <c r="W27" s="16">
        <v>1092.24</v>
      </c>
      <c r="X27" s="16">
        <v>1083.1200000000001</v>
      </c>
      <c r="Y27" s="16">
        <v>1064.6400000000001</v>
      </c>
      <c r="Z27" s="55">
        <v>1074.72</v>
      </c>
      <c r="AA27" s="65">
        <v>21677.280000000002</v>
      </c>
    </row>
    <row r="28" spans="1:27" x14ac:dyDescent="0.2">
      <c r="A28" s="7"/>
      <c r="B28" s="8" t="s">
        <v>60</v>
      </c>
      <c r="C28" s="14">
        <v>22.8</v>
      </c>
      <c r="D28" s="15">
        <v>22.8</v>
      </c>
      <c r="E28" s="15">
        <v>22.8</v>
      </c>
      <c r="F28" s="15">
        <v>22.8</v>
      </c>
      <c r="G28" s="15">
        <v>22.8</v>
      </c>
      <c r="H28" s="15">
        <v>22.8</v>
      </c>
      <c r="I28" s="15">
        <v>22.8</v>
      </c>
      <c r="J28" s="15">
        <v>30.72</v>
      </c>
      <c r="K28" s="15">
        <v>52.32</v>
      </c>
      <c r="L28" s="16">
        <v>53.76</v>
      </c>
      <c r="M28" s="16">
        <v>25.44</v>
      </c>
      <c r="N28" s="16">
        <v>26.16</v>
      </c>
      <c r="O28" s="16">
        <v>25.92</v>
      </c>
      <c r="P28" s="16">
        <v>25.68</v>
      </c>
      <c r="Q28" s="16">
        <v>25.2</v>
      </c>
      <c r="R28" s="16">
        <v>21.36</v>
      </c>
      <c r="S28" s="16">
        <v>22.080000000000002</v>
      </c>
      <c r="T28" s="16">
        <v>21.84</v>
      </c>
      <c r="U28" s="16">
        <v>22.080000000000002</v>
      </c>
      <c r="V28" s="16">
        <v>22.32</v>
      </c>
      <c r="W28" s="16">
        <v>22.56</v>
      </c>
      <c r="X28" s="16">
        <v>21.6</v>
      </c>
      <c r="Y28" s="16">
        <v>21.36</v>
      </c>
      <c r="Z28" s="55">
        <v>21.84</v>
      </c>
      <c r="AA28" s="65">
        <v>621.84000000000015</v>
      </c>
    </row>
    <row r="29" spans="1:27" s="63" customFormat="1" ht="16.5" thickBot="1" x14ac:dyDescent="0.3">
      <c r="A29" s="58"/>
      <c r="B29" s="59" t="s">
        <v>2</v>
      </c>
      <c r="C29" s="60">
        <f>SUM(C8:C28)</f>
        <v>3809.3919999999994</v>
      </c>
      <c r="D29" s="60">
        <f>SUM(D8:D28)</f>
        <v>3799.3400000000006</v>
      </c>
      <c r="E29" s="60">
        <f>SUM(E8:E28)</f>
        <v>3849.3240000000005</v>
      </c>
      <c r="F29" s="60">
        <f>SUM(F8:F28)</f>
        <v>3809.7159999999999</v>
      </c>
      <c r="G29" s="60">
        <f>SUM(G8:G28)</f>
        <v>3808.9039999999995</v>
      </c>
      <c r="H29" s="60">
        <f>SUM(H8:H28)</f>
        <v>3884.0160000000001</v>
      </c>
      <c r="I29" s="60">
        <f>SUM(I8:I28)</f>
        <v>3987.6320000000005</v>
      </c>
      <c r="J29" s="60">
        <f>SUM(J8:J28)</f>
        <v>4144.2960000000003</v>
      </c>
      <c r="K29" s="60">
        <f>SUM(K8:K28)</f>
        <v>4283.6279999999997</v>
      </c>
      <c r="L29" s="60">
        <f>SUM(L8:L28)</f>
        <v>4192.9840000000004</v>
      </c>
      <c r="M29" s="60">
        <f>SUM(M8:M28)</f>
        <v>4071.4079999999999</v>
      </c>
      <c r="N29" s="60">
        <f>SUM(N8:N28)</f>
        <v>4042.8839999999996</v>
      </c>
      <c r="O29" s="60">
        <f>SUM(O8:O28)</f>
        <v>3941.732</v>
      </c>
      <c r="P29" s="60">
        <f>SUM(P8:P28)</f>
        <v>3936.6880000000001</v>
      </c>
      <c r="Q29" s="60">
        <f>SUM(Q8:Q28)</f>
        <v>3966.0360000000005</v>
      </c>
      <c r="R29" s="60">
        <f>SUM(R8:R28)</f>
        <v>4201.6880000000001</v>
      </c>
      <c r="S29" s="60">
        <f>SUM(S8:S28)</f>
        <v>5225.1959999999999</v>
      </c>
      <c r="T29" s="60">
        <f>SUM(T8:T28)</f>
        <v>5244.2200000000012</v>
      </c>
      <c r="U29" s="60">
        <f>SUM(U8:U28)</f>
        <v>5294.3039999999992</v>
      </c>
      <c r="V29" s="60">
        <f>SUM(V8:V28)</f>
        <v>5277.78</v>
      </c>
      <c r="W29" s="60">
        <f>SUM(W8:W28)</f>
        <v>5221.4319999999998</v>
      </c>
      <c r="X29" s="60">
        <f>SUM(X8:X28)</f>
        <v>5128.420000000001</v>
      </c>
      <c r="Y29" s="60">
        <f>SUM(Y8:Y28)</f>
        <v>4985.8719999999994</v>
      </c>
      <c r="Z29" s="61">
        <f>SUM(Z8:Z28)</f>
        <v>4978.9119999999994</v>
      </c>
      <c r="AA29" s="62">
        <f>SUM(AA8:AA28)</f>
        <v>105085.80400000002</v>
      </c>
    </row>
    <row r="84" spans="2:9" ht="17.25" hidden="1" customHeight="1" x14ac:dyDescent="0.2">
      <c r="B84" s="5" t="s">
        <v>33</v>
      </c>
      <c r="C84" s="4"/>
      <c r="D84" s="9">
        <v>1</v>
      </c>
      <c r="E84" s="10">
        <v>0</v>
      </c>
      <c r="F84" s="10">
        <v>0</v>
      </c>
      <c r="G84" s="10">
        <v>1</v>
      </c>
      <c r="H84" s="10">
        <v>1</v>
      </c>
      <c r="I84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Водораздельная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Водораздельная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18.12.2019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2019-12-24T06:33:38Z</dcterms:modified>
</cp:coreProperties>
</file>