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3 кв.2021\Портал Госуслуг к 12.11.2021\F1112_1047855175785\"/>
    </mc:Choice>
  </mc:AlternateContent>
  <bookViews>
    <workbookView xWindow="0" yWindow="0" windowWidth="14370" windowHeight="12060"/>
  </bookViews>
  <sheets>
    <sheet name="Карелэнерго" sheetId="1" r:id="rId1"/>
  </sheets>
  <definedNames>
    <definedName name="_xlnm._FilterDatabase" localSheetId="0" hidden="1">Карелэнерго!$A$20:$F$451</definedName>
    <definedName name="_xlnm.Print_Titles" localSheetId="0">Карелэнерго!$19:$20</definedName>
    <definedName name="_xlnm.Print_Area" localSheetId="0">Карелэнерго!$A$1:$E$451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<sst xmlns="http://schemas.openxmlformats.org/spreadsheetml/2006/main" count="2201" uniqueCount="702">
  <si>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</si>
  <si>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</si>
  <si>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</si>
  <si>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</si>
  <si>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</si>
  <si>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</si>
  <si>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</si>
  <si>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</si>
  <si>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</si>
  <si>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</si>
  <si>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</si>
  <si>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</si>
  <si>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</si>
  <si>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</si>
  <si>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</si>
  <si>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</si>
  <si>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</si>
  <si>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</si>
  <si>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</si>
  <si>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</si>
  <si>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</si>
  <si>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</si>
  <si>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</si>
  <si>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</si>
  <si>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</si>
  <si>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</si>
  <si>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</si>
  <si>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</si>
  <si>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</si>
  <si>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</si>
  <si>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</si>
  <si>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</si>
  <si>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</si>
  <si>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</si>
  <si>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</si>
  <si>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</si>
  <si>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</si>
  <si>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</si>
  <si>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</si>
  <si>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</si>
  <si>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</si>
  <si>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</si>
  <si>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</si>
  <si>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</si>
  <si>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</si>
  <si>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</si>
  <si>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</si>
  <si>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</si>
  <si>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</si>
  <si>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</si>
  <si>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</si>
  <si>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</si>
  <si>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</si>
  <si>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</si>
  <si>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</si>
  <si>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</si>
  <si>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</si>
  <si>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</si>
  <si>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</si>
  <si>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</si>
  <si>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</si>
  <si>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</si>
  <si>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</si>
  <si>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</si>
  <si>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</si>
  <si>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</si>
  <si>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</si>
  <si>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</si>
  <si>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</si>
  <si>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</si>
  <si>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</si>
  <si>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</si>
  <si>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</si>
  <si>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</si>
  <si>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</si>
  <si>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</si>
  <si>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</si>
  <si>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</si>
  <si>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</si>
  <si>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</si>
  <si>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</si>
  <si>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</si>
  <si>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</si>
  <si>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</si>
  <si>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</si>
  <si>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</si>
  <si>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</si>
  <si>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</si>
  <si>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</si>
  <si>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</si>
  <si>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</si>
  <si>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</si>
  <si>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</si>
  <si>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</si>
  <si>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</si>
  <si>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</si>
  <si>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</si>
  <si>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</si>
  <si>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</si>
  <si>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</si>
  <si>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</si>
  <si>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</si>
  <si>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</si>
  <si>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</si>
  <si>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</si>
  <si>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</si>
  <si>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</si>
  <si>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</si>
  <si>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</si>
  <si>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</si>
  <si>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</si>
  <si>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</si>
  <si>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</si>
  <si>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</si>
  <si>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</si>
  <si>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</si>
  <si>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</si>
  <si>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</si>
  <si>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</si>
  <si>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</si>
  <si>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</si>
  <si>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</si>
  <si>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</si>
  <si>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</si>
  <si>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</si>
  <si>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</si>
  <si>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</si>
  <si>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</si>
  <si>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</si>
  <si>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</si>
  <si>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</si>
  <si>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</si>
  <si>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</si>
  <si>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</si>
  <si>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</si>
  <si>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</si>
  <si>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</si>
  <si>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</si>
  <si>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</si>
  <si>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</si>
  <si>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</si>
  <si>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</si>
  <si>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</si>
  <si>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</si>
  <si>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</si>
  <si>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</si>
  <si>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</si>
  <si>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</si>
  <si>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</si>
  <si>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</si>
  <si>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</si>
  <si>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</si>
  <si>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</si>
  <si>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</si>
  <si>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</si>
  <si>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</si>
  <si>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</si>
  <si>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</si>
  <si>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</si>
  <si>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</si>
  <si>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</si>
  <si>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</si>
  <si>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</si>
  <si>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</si>
  <si>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</si>
  <si>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</si>
  <si>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</si>
  <si>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</si>
  <si>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</si>
  <si>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</si>
  <si>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</si>
  <si>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</si>
  <si>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</si>
  <si>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</si>
  <si>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</si>
  <si>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</si>
  <si>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</si>
  <si>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</si>
  <si>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</si>
  <si>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</si>
  <si>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</si>
  <si>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</si>
  <si>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</si>
  <si>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</si>
  <si>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</si>
  <si>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</si>
  <si>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</si>
  <si>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</si>
  <si>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</si>
  <si>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</si>
  <si>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</si>
  <si>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</si>
  <si>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</si>
  <si>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</si>
  <si>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</si>
  <si>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</si>
  <si>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</si>
  <si>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</si>
  <si>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</si>
  <si>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</si>
  <si>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</si>
  <si>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</si>
  <si>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</si>
  <si>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</si>
  <si>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</si>
  <si>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</si>
  <si>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</si>
  <si>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</si>
  <si>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</si>
  <si>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</si>
  <si>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</si>
  <si>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</si>
  <si>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</si>
  <si>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</si>
  <si>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</si>
  <si>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</si>
  <si>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</si>
  <si>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</si>
  <si>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</si>
  <si>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</si>
  <si>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</si>
  <si>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</si>
  <si>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</si>
  <si>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</si>
  <si>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</si>
  <si>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</si>
  <si>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</si>
  <si>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</si>
  <si>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</si>
  <si>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</si>
  <si>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</si>
  <si>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</si>
  <si>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</si>
  <si>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</si>
  <si>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</si>
  <si>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</si>
  <si>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</si>
  <si>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</si>
  <si>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</si>
  <si>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</si>
  <si>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</si>
  <si>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</si>
  <si>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</si>
  <si>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</si>
  <si>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</si>
  <si>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</si>
  <si>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</si>
  <si>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</si>
  <si>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</si>
  <si>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</si>
  <si>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</si>
  <si>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</si>
  <si>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</si>
  <si>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</si>
  <si>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</si>
  <si>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</si>
  <si>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</si>
  <si>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</si>
  <si>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</si>
  <si>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</si>
  <si>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</si>
  <si>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</si>
  <si>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</si>
  <si>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</si>
  <si>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</si>
  <si>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</si>
  <si>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</si>
  <si>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</si>
  <si>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</si>
  <si>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</si>
  <si>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</si>
  <si>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</si>
  <si>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</si>
  <si>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</si>
  <si>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</si>
  <si>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</si>
  <si>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</si>
  <si>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</si>
  <si>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</si>
  <si>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</si>
  <si>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</si>
  <si>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</si>
  <si>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</si>
  <si>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</si>
  <si>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</si>
  <si>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</si>
  <si>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</si>
  <si>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</si>
  <si>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</si>
  <si>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</si>
  <si>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</si>
  <si>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</si>
  <si>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</si>
  <si>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</si>
  <si>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</si>
  <si>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</si>
  <si>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</si>
  <si>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</si>
  <si>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</si>
  <si>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</si>
  <si>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</si>
  <si>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</si>
  <si>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</si>
  <si>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</si>
  <si>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</si>
  <si>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</si>
  <si>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</si>
  <si>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</si>
  <si>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</si>
  <si>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</si>
  <si>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</si>
  <si>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</si>
  <si>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</si>
  <si>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</si>
  <si>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</si>
  <si>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</si>
  <si>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</si>
  <si>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</si>
  <si>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</si>
  <si>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</si>
  <si>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</si>
  <si>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</si>
  <si>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</si>
  <si>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</si>
  <si>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</si>
  <si>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</si>
  <si>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</si>
  <si>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</si>
  <si>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</si>
  <si>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</si>
  <si>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</si>
  <si>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</si>
  <si>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</si>
  <si>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</si>
  <si>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</si>
  <si>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</si>
  <si>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</si>
  <si>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</si>
  <si>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</si>
  <si>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</si>
  <si>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</si>
  <si>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</si>
  <si>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</si>
  <si>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</si>
  <si>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</si>
  <si>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</si>
  <si>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</si>
  <si>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</si>
  <si>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</si>
  <si>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</si>
  <si>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</si>
  <si>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</si>
  <si>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</si>
  <si>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</si>
  <si>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</si>
  <si>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</si>
  <si>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</si>
  <si>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</si>
  <si>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</si>
  <si>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</si>
  <si>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</si>
  <si>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</si>
  <si>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</si>
  <si>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</si>
  <si>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</si>
  <si>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</si>
  <si>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</si>
  <si>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</si>
  <si>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</si>
  <si>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</si>
  <si>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</si>
  <si>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</si>
  <si>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</si>
  <si>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</si>
  <si>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</si>
  <si>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</si>
  <si>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</si>
  <si>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</si>
  <si>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</si>
  <si>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</si>
  <si>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</si>
  <si>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</si>
  <si>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</si>
  <si>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</si>
  <si>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</si>
  <si>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</si>
  <si>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</si>
  <si>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</si>
  <si>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</si>
  <si>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</si>
  <si>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</si>
  <si>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</si>
  <si>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</si>
  <si>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</si>
  <si>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</si>
  <si>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</si>
  <si>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</si>
  <si>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</si>
  <si>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</si>
  <si>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</si>
  <si>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</si>
  <si>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</si>
  <si>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</si>
  <si>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</si>
  <si>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</si>
  <si>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</si>
  <si>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</si>
  <si>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</si>
  <si>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</si>
  <si>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</si>
  <si>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</si>
  <si>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</si>
  <si>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</si>
  <si>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</si>
  <si>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</si>
  <si>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</si>
  <si>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</si>
  <si>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</si>
  <si>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</si>
  <si>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</si>
  <si>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</si>
  <si>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</si>
  <si>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</si>
  <si>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</si>
  <si>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</si>
  <si>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</si>
  <si>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</si>
  <si>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</si>
  <si>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</si>
  <si>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</si>
  <si>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</si>
  <si>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</si>
  <si>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</si>
  <si>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</si>
  <si>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</si>
  <si>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</si>
  <si>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</si>
  <si>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</si>
  <si>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</si>
  <si>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</si>
  <si>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</si>
  <si>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</si>
  <si>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</si>
  <si>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</si>
  <si>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</si>
  <si>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</si>
  <si>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</si>
  <si>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</si>
  <si>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</si>
  <si>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</si>
  <si>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</si>
  <si>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</si>
  <si>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</si>
  <si>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</si>
  <si>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</si>
  <si>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</si>
  <si>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</si>
  <si>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</si>
  <si>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</si>
  <si>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</si>
  <si>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</si>
  <si>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</si>
  <si>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</si>
  <si>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</si>
  <si>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</si>
  <si>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</si>
  <si>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</si>
  <si>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</si>
  <si>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</si>
  <si>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</si>
  <si>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</si>
  <si>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</si>
  <si>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</si>
  <si>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</si>
  <si>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</si>
  <si>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</si>
  <si>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</si>
  <si>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</si>
  <si>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</si>
  <si>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</si>
  <si>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</si>
  <si>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</si>
  <si>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</si>
  <si>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</si>
  <si>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</si>
  <si>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</si>
  <si>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</si>
  <si>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</si>
  <si>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</si>
  <si>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</si>
  <si>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</si>
  <si>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</si>
  <si>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</si>
  <si>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</si>
  <si>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</si>
  <si>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</si>
  <si>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</si>
  <si>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</si>
  <si>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</si>
  <si>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</si>
  <si>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</si>
  <si>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</si>
  <si>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</si>
  <si>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</si>
  <si>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</si>
  <si>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</si>
  <si>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</si>
  <si>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</si>
  <si>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</si>
  <si>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</si>
  <si>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</si>
  <si>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</si>
  <si>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</si>
  <si>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</si>
  <si>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</si>
  <si>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</si>
  <si>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</si>
  <si>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</si>
  <si>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</si>
  <si>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</si>
  <si>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</si>
  <si>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</si>
  <si>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</si>
  <si>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</si>
  <si>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</si>
  <si>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</si>
  <si>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</si>
  <si>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</si>
  <si>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</si>
  <si>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</si>
  <si>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</si>
  <si>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</si>
  <si>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</si>
  <si>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</si>
  <si>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</si>
  <si>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</si>
  <si>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</si>
  <si>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</si>
  <si>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</si>
  <si>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</si>
  <si>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</si>
  <si>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</si>
  <si>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</si>
  <si>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</si>
  <si>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</si>
  <si>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</si>
  <si>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</si>
  <si>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</si>
  <si>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</si>
  <si>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</si>
  <si>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</si>
  <si>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</si>
  <si>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</si>
  <si>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</si>
  <si>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</si>
  <si>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</si>
  <si>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</si>
  <si>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</si>
  <si>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</si>
  <si>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</si>
  <si>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</si>
  <si>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</si>
  <si>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</si>
  <si>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</si>
  <si>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</si>
  <si>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</si>
  <si>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</si>
  <si>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</si>
  <si>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</si>
  <si>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</si>
  <si>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</si>
  <si>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</si>
  <si>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</si>
  <si>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</si>
  <si>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</si>
  <si>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</si>
  <si>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</si>
  <si>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</si>
  <si>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</si>
  <si>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</si>
  <si>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</si>
  <si>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</si>
  <si>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</si>
  <si>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</si>
  <si>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</si>
  <si>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</si>
  <si>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</si>
  <si>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</si>
  <si>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</si>
  <si>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</si>
  <si>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</si>
  <si>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</si>
  <si>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</si>
  <si>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</si>
  <si>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</si>
  <si>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</si>
  <si>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</si>
  <si>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</si>
  <si>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</si>
  <si>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</si>
  <si>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</si>
  <si>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</si>
  <si>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</si>
  <si>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</si>
  <si>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</si>
  <si>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</si>
  <si>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</si>
  <si>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</si>
  <si>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</si>
  <si>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</si>
  <si>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</si>
  <si>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</si>
  <si>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</si>
  <si>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</si>
  <si>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</si>
  <si>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</si>
  <si>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</si>
  <si>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</si>
  <si>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</si>
  <si>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</si>
  <si>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</si>
  <si>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</si>
  <si>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</si>
  <si>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</si>
  <si>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</si>
  <si>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</si>
  <si>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</si>
  <si>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</si>
  <si>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</si>
  <si>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</si>
  <si>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</si>
  <si>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</si>
  <si>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</si>
  <si>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</si>
  <si>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</si>
  <si>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</si>
  <si>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</si>
  <si>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</si>
  <si>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</si>
  <si>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</si>
  <si>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</si>
  <si>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</si>
  <si>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</si>
  <si>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</si>
  <si>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</si>
  <si>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</si>
  <si>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</si>
  <si>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</si>
  <si>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</si>
  <si>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</si>
  <si>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</si>
  <si>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</si>
  <si>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</si>
  <si>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</si>
  <si>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</si>
  <si>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</si>
  <si>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</si>
  <si>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</si>
  <si>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</si>
  <si>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</si>
  <si>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</si>
  <si>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</si>
  <si>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</si>
  <si>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</si>
  <si>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</si>
  <si>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</si>
  <si>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</si>
  <si>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</si>
  <si>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</si>
  <si>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</si>
  <si>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</si>
  <si>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</si>
  <si>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</si>
  <si>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</si>
  <si>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</si>
  <si>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</si>
  <si>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</si>
  <si>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</si>
  <si>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</si>
  <si>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</si>
  <si>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</si>
  <si>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</si>
  <si>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</si>
  <si>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</si>
  <si>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</si>
  <si>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</si>
  <si>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</si>
  <si>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</si>
  <si>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</si>
  <si>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</si>
  <si>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</si>
  <si>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Инвестиционная программа Карельского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</si>
  <si>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</si>
  <si>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</si>
  <si>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</si>
  <si>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</si>
  <si>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</si>
  <si>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Год раскрытия (предоставления) информации: 2021 год</t>
  </si>
  <si>
    <t>2021 год</t>
  </si>
  <si>
    <t>Увеличение в связи с финансированием внеплановых проектов, в большей степени за счет проекта по реконструкции ВЛ-10 кВ Л-04с-02 с устройством  линейного ответвления  ВЛ3-10 кВ протяженностью 2,3км, монтажом ТП-10/0,4кВ  630 кВА в п. Отсанлахти  Лахденпохского р-на  (технологическое присоединение АО "Кала-Ранта" № ТП 34-01491С/19 от 30.01.2020)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</si>
  <si>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</si>
  <si>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>Финансирование выполненных работ по внеплановым объектам выноса сетей, обеспеченных источником финансирования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</si>
</sst>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49" fontId="3" fillId="0" borderId="0" xfId="3" applyNumberFormat="1" applyFont="1" applyFill="1" applyAlignment="1">
      <alignment horizontal="left" vertical="center"/>
    </xf>
    <xf numFmtId="0" fontId="7" fillId="0" borderId="2" xfId="3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topLeftCell="B1" zoomScale="70" zoomScaleNormal="70" zoomScaleSheetLayoutView="70" workbookViewId="0">
      <selection activeCell="D23" sqref="D23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710937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1" t="s">
        <v>692</v>
      </c>
      <c r="B6" s="121"/>
      <c r="C6" s="121"/>
      <c r="D6" s="121"/>
      <c r="E6" s="121"/>
      <c r="F6" s="121"/>
      <c r="G6" s="121"/>
      <c r="H6" s="121"/>
    </row>
    <row r="7" spans="1:8" x14ac:dyDescent="0.25">
      <c r="A7" s="121"/>
      <c r="B7" s="121"/>
      <c r="C7" s="121"/>
      <c r="D7" s="121"/>
      <c r="E7" s="121"/>
      <c r="F7" s="121"/>
      <c r="G7" s="121"/>
      <c r="H7" s="121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697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26" t="s">
        <v>696</v>
      </c>
      <c r="B14" s="126"/>
      <c r="D14" s="106"/>
      <c r="F14" s="105"/>
      <c r="G14" s="104"/>
      <c r="H14" s="103"/>
    </row>
    <row r="15" spans="1:8" ht="15.75" customHeight="1" x14ac:dyDescent="0.25">
      <c r="A15" s="123" t="s">
        <v>688</v>
      </c>
      <c r="B15" s="123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2" t="s">
        <v>687</v>
      </c>
      <c r="B18" s="122"/>
      <c r="C18" s="122"/>
      <c r="D18" s="122"/>
      <c r="E18" s="122"/>
      <c r="F18" s="98"/>
      <c r="G18" s="53"/>
    </row>
    <row r="19" spans="1:8" s="53" customFormat="1" ht="42.75" customHeight="1" x14ac:dyDescent="0.2">
      <c r="A19" s="129" t="s">
        <v>151</v>
      </c>
      <c r="B19" s="130" t="s">
        <v>150</v>
      </c>
      <c r="C19" s="129" t="s">
        <v>149</v>
      </c>
      <c r="D19" s="131" t="s">
        <v>698</v>
      </c>
      <c r="E19" s="131"/>
      <c r="F19" s="117" t="s">
        <v>148</v>
      </c>
      <c r="G19" s="118"/>
      <c r="H19" s="117" t="s">
        <v>147</v>
      </c>
    </row>
    <row r="20" spans="1:8" s="49" customFormat="1" ht="24" x14ac:dyDescent="0.2">
      <c r="A20" s="129"/>
      <c r="B20" s="130"/>
      <c r="C20" s="129"/>
      <c r="D20" s="52" t="s">
        <v>146</v>
      </c>
      <c r="E20" s="52" t="s">
        <v>145</v>
      </c>
      <c r="F20" s="97" t="s">
        <v>144</v>
      </c>
      <c r="G20" s="96" t="s">
        <v>143</v>
      </c>
      <c r="H20" s="118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7899.8677995856488</v>
      </c>
      <c r="E23" s="39">
        <v>5850.7252557256816</v>
      </c>
      <c r="F23" s="36">
        <v>-2049.1425438599672</v>
      </c>
      <c r="G23" s="35">
        <v>-0.25938947281718377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7561.5712709499985</v>
      </c>
      <c r="E29" s="18">
        <v>5712.2754463700003</v>
      </c>
      <c r="F29" s="26">
        <v>-1849.2958245799982</v>
      </c>
      <c r="G29" s="25">
        <v>-0.24456501940074446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178.14561378999997</v>
      </c>
      <c r="E31" s="18">
        <v>12.208030445</v>
      </c>
      <c r="F31" s="26">
        <v>-165.93758334499998</v>
      </c>
      <c r="G31" s="25">
        <v>-0.93147161928224087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160.15091484564951</v>
      </c>
      <c r="E37" s="18">
        <v>126.24177891068152</v>
      </c>
      <c r="F37" s="26">
        <v>-33.909135934967992</v>
      </c>
      <c r="G37" s="25">
        <v>-0.21173238983772893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6945.220995648674</v>
      </c>
      <c r="E38" s="39">
        <v>5074.2615212829769</v>
      </c>
      <c r="F38" s="36">
        <v>-1870.9594743656971</v>
      </c>
      <c r="G38" s="35">
        <v>-0.26938804042922354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6904.5299459874823</v>
      </c>
      <c r="E44" s="18">
        <v>5042.1415333140276</v>
      </c>
      <c r="F44" s="26">
        <v>-1862.3884126734547</v>
      </c>
      <c r="G44" s="25">
        <v>-0.26973427984851717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23.814616316342377</v>
      </c>
      <c r="E46" s="18">
        <v>23.861535153535915</v>
      </c>
      <c r="F46" s="26">
        <v>4.6918837193537399E-2</v>
      </c>
      <c r="G46" s="25">
        <v>1.9701697718027119E-3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16.876433344849772</v>
      </c>
      <c r="E52" s="18">
        <v>8.2584528154129355</v>
      </c>
      <c r="F52" s="26">
        <v>-8.6179805294368368</v>
      </c>
      <c r="G52" s="25">
        <v>-0.51065176825806091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568.83109554865575</v>
      </c>
      <c r="E53" s="39">
        <v>396.43848083859837</v>
      </c>
      <c r="F53" s="36">
        <v>-172.39261471005739</v>
      </c>
      <c r="G53" s="35">
        <v>-0.30306468134232217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273.48260872531461</v>
      </c>
      <c r="E55" s="18">
        <v>193.80498326</v>
      </c>
      <c r="F55" s="26">
        <v>-79.677625465314605</v>
      </c>
      <c r="G55" s="25">
        <v>-0.29134439603559092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270.50179153751867</v>
      </c>
      <c r="E56" s="18">
        <v>191.73105255999999</v>
      </c>
      <c r="F56" s="26">
        <v>-78.770738977518675</v>
      </c>
      <c r="G56" s="25">
        <v>-0.29120228198781872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270.50179153751867</v>
      </c>
      <c r="E57" s="18">
        <v>191.73105255999999</v>
      </c>
      <c r="F57" s="26">
        <v>-78.770738977518675</v>
      </c>
      <c r="G57" s="25">
        <v>-0.29120228198781872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2.9808171877959428</v>
      </c>
      <c r="E59" s="18">
        <v>2.0739307000000005</v>
      </c>
      <c r="F59" s="26">
        <v>-0.90688648779594239</v>
      </c>
      <c r="G59" s="25">
        <v>-0.30424089458049142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155.92484244999997</v>
      </c>
      <c r="E60" s="18">
        <v>105.39922820533214</v>
      </c>
      <c r="F60" s="26">
        <v>-50.525614244667835</v>
      </c>
      <c r="G60" s="25">
        <v>-0.32403825747567938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139.42364437334118</v>
      </c>
      <c r="E61" s="18">
        <v>97.23426937326623</v>
      </c>
      <c r="F61" s="26">
        <v>-42.189375000074946</v>
      </c>
      <c r="G61" s="25">
        <v>-0.3025984236009675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4034.3319105087785</v>
      </c>
      <c r="E62" s="39">
        <v>3081.000136793099</v>
      </c>
      <c r="F62" s="36">
        <v>-953.33177371567945</v>
      </c>
      <c r="G62" s="35">
        <v>-0.23630474508862426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307.38171646979998</v>
      </c>
      <c r="E63" s="18">
        <v>239.71727038</v>
      </c>
      <c r="F63" s="26">
        <v>-67.664446089799981</v>
      </c>
      <c r="G63" s="25">
        <v>-0.22013165541174262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3650.7193137622698</v>
      </c>
      <c r="E64" s="18">
        <v>2780.4805575299997</v>
      </c>
      <c r="F64" s="26">
        <v>-870.23875623227013</v>
      </c>
      <c r="G64" s="25">
        <v>-0.2383746000279163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76.230880276708831</v>
      </c>
      <c r="E67" s="18">
        <v>60.802308883099158</v>
      </c>
      <c r="F67" s="26">
        <v>-15.428571393609673</v>
      </c>
      <c r="G67" s="25">
        <v>-0.20239266997318978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1291.0381921777121</v>
      </c>
      <c r="E68" s="39">
        <v>957.86923534174889</v>
      </c>
      <c r="F68" s="36">
        <v>-333.16895683596317</v>
      </c>
      <c r="G68" s="35">
        <v>-0.25806282018193177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536.72205846499003</v>
      </c>
      <c r="E69" s="39">
        <v>322.41863770329172</v>
      </c>
      <c r="F69" s="36">
        <v>-214.30342076169831</v>
      </c>
      <c r="G69" s="35">
        <v>-0.39928193257903366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40.21890766420168</v>
      </c>
      <c r="E70" s="39">
        <v>25.908472137414027</v>
      </c>
      <c r="F70" s="36">
        <v>-14.310435526787654</v>
      </c>
      <c r="G70" s="35">
        <v>-0.35581362990435428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36.517408924388782</v>
      </c>
      <c r="E71" s="18">
        <v>21.65178120875418</v>
      </c>
      <c r="F71" s="26">
        <v>-14.865627715634602</v>
      </c>
      <c r="G71" s="25">
        <v>-0.40708331049485652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3.701498739812898</v>
      </c>
      <c r="E72" s="18">
        <v>4.2566909286598467</v>
      </c>
      <c r="F72" s="26">
        <v>0.55519218884694865</v>
      </c>
      <c r="G72" s="25">
        <v>0.1499911867793888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474.07883128433508</v>
      </c>
      <c r="E73" s="39">
        <v>290.62655846882654</v>
      </c>
      <c r="F73" s="36">
        <v>-183.45227281550854</v>
      </c>
      <c r="G73" s="35">
        <v>-0.38696575486932172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235.28892500873351</v>
      </c>
      <c r="E74" s="18">
        <v>129.80998430999429</v>
      </c>
      <c r="F74" s="26">
        <v>-105.47894069873922</v>
      </c>
      <c r="G74" s="25">
        <v>-0.44829539127191825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166.40753741568841</v>
      </c>
      <c r="E75" s="18">
        <v>119.39608489426583</v>
      </c>
      <c r="F75" s="26">
        <v>-47.011452521422584</v>
      </c>
      <c r="G75" s="25">
        <v>-0.28250795157185282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72.382368859913129</v>
      </c>
      <c r="E76" s="18">
        <v>41.420489264566427</v>
      </c>
      <c r="F76" s="26">
        <v>-30.961879595346701</v>
      </c>
      <c r="G76" s="25">
        <v>-0.42775443914069022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437.61283118800031</v>
      </c>
      <c r="E78" s="18">
        <v>375.14559570999995</v>
      </c>
      <c r="F78" s="26">
        <v>-62.467235478000362</v>
      </c>
      <c r="G78" s="25">
        <v>-0.14274543849278537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5.7712043949239993</v>
      </c>
      <c r="E79" s="18">
        <v>0</v>
      </c>
      <c r="F79" s="26">
        <v>-5.7712043949239993</v>
      </c>
      <c r="G79" s="25">
        <v>-1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137.39168272961754</v>
      </c>
      <c r="E80" s="18">
        <v>88.174011209403162</v>
      </c>
      <c r="F80" s="26">
        <v>-49.217671520214381</v>
      </c>
      <c r="G80" s="25">
        <v>-0.35822890106872912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954.64680393697358</v>
      </c>
      <c r="E81" s="39">
        <v>776.46373444270534</v>
      </c>
      <c r="F81" s="36">
        <v>-178.18306949426824</v>
      </c>
      <c r="G81" s="35">
        <v>-0.18664816009380575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657.04132496251623</v>
      </c>
      <c r="E87" s="18">
        <v>670.1339130559727</v>
      </c>
      <c r="F87" s="26">
        <v>13.09258809345647</v>
      </c>
      <c r="G87" s="25">
        <v>1.9926582386889279E-2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154.33099747365759</v>
      </c>
      <c r="E89" s="18">
        <v>-11.653504708535914</v>
      </c>
      <c r="F89" s="26">
        <v>-165.98450218219349</v>
      </c>
      <c r="G89" s="25">
        <v>-1.0755098126708149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143.27448150079974</v>
      </c>
      <c r="E95" s="18">
        <v>117.98332609526858</v>
      </c>
      <c r="F95" s="26">
        <v>-25.291155405531157</v>
      </c>
      <c r="G95" s="25">
        <v>-0.17652240050430743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-60.809208002418728</v>
      </c>
      <c r="E96" s="39">
        <v>39.552380343239093</v>
      </c>
      <c r="F96" s="36">
        <v>100.36158834565782</v>
      </c>
      <c r="G96" s="35">
        <v>1.6504340648815203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31.171266366303058</v>
      </c>
      <c r="E97" s="18">
        <v>182.49492686955315</v>
      </c>
      <c r="F97" s="26">
        <v>151.3236605032501</v>
      </c>
      <c r="G97" s="25">
        <v>4.8545881558034765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0.12517824796240409</v>
      </c>
      <c r="F98" s="26">
        <v>0.12517824796240409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9.155387484753355</v>
      </c>
      <c r="E99" s="18">
        <v>7.1841846634900088</v>
      </c>
      <c r="F99" s="26">
        <v>-1.9712028212633461</v>
      </c>
      <c r="G99" s="25">
        <v>-0.21530523143297087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0</v>
      </c>
      <c r="E100" s="18">
        <v>50.425658850000005</v>
      </c>
      <c r="F100" s="26">
        <v>50.425658850000005</v>
      </c>
      <c r="G100" s="25" t="s">
        <v>6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0</v>
      </c>
      <c r="E101" s="18">
        <v>31.906225020000001</v>
      </c>
      <c r="F101" s="26">
        <v>31.906225020000001</v>
      </c>
      <c r="G101" s="25" t="s">
        <v>6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22.015878881549703</v>
      </c>
      <c r="E102" s="18">
        <v>124.75990510810074</v>
      </c>
      <c r="F102" s="26">
        <v>102.74402622655103</v>
      </c>
      <c r="G102" s="25">
        <v>4.666814655882539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91.980474368721787</v>
      </c>
      <c r="E103" s="18">
        <v>142.94254652631406</v>
      </c>
      <c r="F103" s="26">
        <v>50.962072157592274</v>
      </c>
      <c r="G103" s="25">
        <v>0.55405315646993514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20.012074445409489</v>
      </c>
      <c r="E104" s="18">
        <v>27.5258018</v>
      </c>
      <c r="F104" s="26">
        <v>7.513727354590511</v>
      </c>
      <c r="G104" s="25">
        <v>0.37545969435038068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2.4657534246575343</v>
      </c>
      <c r="E105" s="18">
        <v>1.2444168031432301E-4</v>
      </c>
      <c r="F105" s="26">
        <v>-2.4656289829772202</v>
      </c>
      <c r="G105" s="25">
        <v>-0.99994953198520597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0</v>
      </c>
      <c r="E106" s="18">
        <v>37.894274949999989</v>
      </c>
      <c r="F106" s="26">
        <v>37.894274949999989</v>
      </c>
      <c r="G106" s="25" t="s">
        <v>6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0</v>
      </c>
      <c r="E107" s="18">
        <v>31.255307729999995</v>
      </c>
      <c r="F107" s="26">
        <v>31.255307729999995</v>
      </c>
      <c r="G107" s="25" t="s">
        <v>6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69.502646498654755</v>
      </c>
      <c r="E108" s="18">
        <v>77.522345334633769</v>
      </c>
      <c r="F108" s="26">
        <v>8.019698835979014</v>
      </c>
      <c r="G108" s="25">
        <v>0.11538695632452266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893.83759593455488</v>
      </c>
      <c r="E109" s="39">
        <v>816.01611478594441</v>
      </c>
      <c r="F109" s="36">
        <v>-77.821481148610474</v>
      </c>
      <c r="G109" s="35">
        <v>-8.7064452762522213E-2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623.87177555807295</v>
      </c>
      <c r="E115" s="18">
        <v>712.16082349634098</v>
      </c>
      <c r="F115" s="26">
        <v>88.289047938268027</v>
      </c>
      <c r="G115" s="25">
        <v>0.14151793909780691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144.56260046746638</v>
      </c>
      <c r="E117" s="18">
        <v>-12.635574200140146</v>
      </c>
      <c r="F117" s="26">
        <v>-157.19817466760654</v>
      </c>
      <c r="G117" s="25">
        <v>-1.087405554128668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0</v>
      </c>
      <c r="F118" s="26">
        <v>0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125.40321990901558</v>
      </c>
      <c r="E123" s="18">
        <v>116.49086548974441</v>
      </c>
      <c r="F123" s="26">
        <v>-8.9123544192711677</v>
      </c>
      <c r="G123" s="25">
        <v>-7.1069581991095546E-2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56.716945839186316</v>
      </c>
      <c r="E124" s="39">
        <v>15.674952107243618</v>
      </c>
      <c r="F124" s="36">
        <v>-41.041993731942696</v>
      </c>
      <c r="G124" s="35">
        <v>-0.72362841695164704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2.7237817638899431</v>
      </c>
      <c r="E130" s="18">
        <v>1.1641532182693482E-12</v>
      </c>
      <c r="F130" s="26">
        <v>-2.7237817638887791</v>
      </c>
      <c r="G130" s="25">
        <v>-0.99999999999957268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28.912520093493281</v>
      </c>
      <c r="E132" s="18">
        <v>0</v>
      </c>
      <c r="F132" s="26">
        <v>-28.912520093493281</v>
      </c>
      <c r="G132" s="25">
        <v>-1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25.080643981803121</v>
      </c>
      <c r="E138" s="18">
        <v>15.674952107242454</v>
      </c>
      <c r="F138" s="26">
        <v>-9.4056918745606666</v>
      </c>
      <c r="G138" s="25">
        <v>-0.37501795732935816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837.12065009536855</v>
      </c>
      <c r="E139" s="39">
        <v>800.34116267870172</v>
      </c>
      <c r="F139" s="36">
        <v>-36.779487416666825</v>
      </c>
      <c r="G139" s="35">
        <v>-4.3935706773541833E-2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621.14799379418298</v>
      </c>
      <c r="E145" s="18">
        <v>712.16082349633984</v>
      </c>
      <c r="F145" s="26">
        <v>91.012829702156864</v>
      </c>
      <c r="G145" s="25">
        <v>0.1465235831258499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115.6500803739731</v>
      </c>
      <c r="E147" s="18">
        <v>-12.635574200140146</v>
      </c>
      <c r="F147" s="26">
        <v>-128.28565457411324</v>
      </c>
      <c r="G147" s="25">
        <v>-1.109256942660835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0</v>
      </c>
      <c r="F148" s="26">
        <v>0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100.32257592721245</v>
      </c>
      <c r="E153" s="18">
        <v>100.81591338250195</v>
      </c>
      <c r="F153" s="26">
        <v>0.4933374552894918</v>
      </c>
      <c r="G153" s="25">
        <v>4.9175118434700623E-3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837.12065009536855</v>
      </c>
      <c r="E154" s="39">
        <v>800.34116267870286</v>
      </c>
      <c r="F154" s="36">
        <v>-36.779487416665688</v>
      </c>
      <c r="G154" s="35">
        <v>-4.3935706773540473E-2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331.38524231200006</v>
      </c>
      <c r="E155" s="18">
        <v>0</v>
      </c>
      <c r="F155" s="26">
        <v>-331.38524231200006</v>
      </c>
      <c r="G155" s="25">
        <v>-1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151.76269553883054</v>
      </c>
      <c r="E157" s="18">
        <v>0</v>
      </c>
      <c r="F157" s="26">
        <v>-151.76269553883054</v>
      </c>
      <c r="G157" s="25">
        <v>-1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353.97271224453795</v>
      </c>
      <c r="E158" s="27">
        <v>800.34116267870286</v>
      </c>
      <c r="F158" s="26">
        <v>446.36845043416491</v>
      </c>
      <c r="G158" s="25">
        <v>1.26102503100803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1433.0254078242024</v>
      </c>
      <c r="E160" s="18">
        <v>1138.4348769309165</v>
      </c>
      <c r="F160" s="26">
        <v>-294.59053089328586</v>
      </c>
      <c r="G160" s="25">
        <v>-0.20557244085474374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-1.6877347519744539E-12</v>
      </c>
      <c r="E161" s="18">
        <v>4.9379275878891352E-8</v>
      </c>
      <c r="F161" s="26">
        <v>4.9380963613643324E-8</v>
      </c>
      <c r="G161" s="25" t="s">
        <v>6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-1.489177722738172E-12</v>
      </c>
      <c r="E162" s="18">
        <v>4.9379275878891352E-8</v>
      </c>
      <c r="F162" s="26">
        <v>4.9380765056614092E-8</v>
      </c>
      <c r="G162" s="25" t="s">
        <v>6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-1.6877347519744539E-12</v>
      </c>
      <c r="E163" s="18">
        <v>0</v>
      </c>
      <c r="F163" s="26">
        <v>1.6877347519744539E-12</v>
      </c>
      <c r="G163" s="25">
        <v>1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-1.489177722738172E-12</v>
      </c>
      <c r="E164" s="18">
        <v>0</v>
      </c>
      <c r="F164" s="26">
        <v>1.489177722738172E-12</v>
      </c>
      <c r="G164" s="25">
        <v>1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-1.1777423782994769E-15</v>
      </c>
      <c r="E165" s="18">
        <v>0</v>
      </c>
      <c r="F165" s="26">
        <v>1.1777423782994769E-15</v>
      </c>
      <c r="G165" s="92">
        <v>1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9452.4195976210412</v>
      </c>
      <c r="E167" s="39">
        <v>7257.8239468428401</v>
      </c>
      <c r="F167" s="36">
        <v>-2194.5956507782012</v>
      </c>
      <c r="G167" s="35">
        <v>-0.23217289796683707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9168.196520032403</v>
      </c>
      <c r="E173" s="18">
        <v>6887.9639435700001</v>
      </c>
      <c r="F173" s="26">
        <v>-2280.2325764624029</v>
      </c>
      <c r="G173" s="25">
        <v>-0.24871113653379062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73.647619800000015</v>
      </c>
      <c r="E175" s="18">
        <v>90.05502202000001</v>
      </c>
      <c r="F175" s="26">
        <v>16.407402219999994</v>
      </c>
      <c r="G175" s="25">
        <v>0.22278251849219968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0</v>
      </c>
      <c r="F176" s="26">
        <v>1.1777423782994769E-15</v>
      </c>
      <c r="G176" s="25">
        <v>1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-2280.2325764624029</v>
      </c>
      <c r="G183" s="25">
        <v>-0.24871113653379062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210.57545778863823</v>
      </c>
      <c r="E184" s="18">
        <v>279.80498125283975</v>
      </c>
      <c r="F184" s="26">
        <v>69.22952346420152</v>
      </c>
      <c r="G184" s="25">
        <v>0.32876349500182284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7938.4128090967679</v>
      </c>
      <c r="E185" s="39">
        <v>6148.6000424206559</v>
      </c>
      <c r="F185" s="36">
        <v>-1789.812766676112</v>
      </c>
      <c r="G185" s="35">
        <v>-0.225462294506168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329.13017726010003</v>
      </c>
      <c r="E187" s="18">
        <v>239.98669547</v>
      </c>
      <c r="F187" s="26">
        <v>-89.143481790100026</v>
      </c>
      <c r="G187" s="25">
        <v>-0.27084566517780306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329.13017726010003</v>
      </c>
      <c r="E190" s="18">
        <v>239.98669547</v>
      </c>
      <c r="F190" s="26">
        <v>-89.143481790100026</v>
      </c>
      <c r="G190" s="25">
        <v>-0.27084566517780306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366.63452190318702</v>
      </c>
      <c r="E191" s="18">
        <v>279.86950608999996</v>
      </c>
      <c r="F191" s="26">
        <v>-86.765015813187063</v>
      </c>
      <c r="G191" s="25">
        <v>-0.23665260805990906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4449.7173487418486</v>
      </c>
      <c r="E192" s="18">
        <v>3308.7711391299999</v>
      </c>
      <c r="F192" s="26">
        <v>-1140.9462096118486</v>
      </c>
      <c r="G192" s="25">
        <v>-0.25640869300034297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1043.4089575883786</v>
      </c>
      <c r="E194" s="18">
        <v>768.48038810000014</v>
      </c>
      <c r="F194" s="26">
        <v>-274.92856948837846</v>
      </c>
      <c r="G194" s="25">
        <v>-0.26349071233183419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291.78306042420166</v>
      </c>
      <c r="E195" s="18">
        <v>227.99164584999997</v>
      </c>
      <c r="F195" s="26">
        <v>-63.791414574201696</v>
      </c>
      <c r="G195" s="25">
        <v>-0.21862617549305333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413.4682615023392</v>
      </c>
      <c r="E196" s="18">
        <v>499.82172483178937</v>
      </c>
      <c r="F196" s="26">
        <v>86.353463329450165</v>
      </c>
      <c r="G196" s="25">
        <v>0.20885149204846917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17.111867438091732</v>
      </c>
      <c r="E197" s="18">
        <v>49.046799187489995</v>
      </c>
      <c r="F197" s="26">
        <v>31.934931749398263</v>
      </c>
      <c r="G197" s="25">
        <v>1.8662446904134946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349.94909327668012</v>
      </c>
      <c r="E198" s="18">
        <v>190.2900908</v>
      </c>
      <c r="F198" s="26">
        <v>-159.65900247668012</v>
      </c>
      <c r="G198" s="25">
        <v>-0.45623493686394262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91.47705644075107</v>
      </c>
      <c r="E199" s="18">
        <v>52.694877530000213</v>
      </c>
      <c r="F199" s="26">
        <v>-38.782178910750858</v>
      </c>
      <c r="G199" s="25">
        <v>-0.42395525632014353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199.25904523171599</v>
      </c>
      <c r="E200" s="18">
        <v>134.84573422000003</v>
      </c>
      <c r="F200" s="26">
        <v>-64.413311011715962</v>
      </c>
      <c r="G200" s="25">
        <v>-0.32326417572065791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2.4657534246575343</v>
      </c>
      <c r="E201" s="18">
        <v>0</v>
      </c>
      <c r="F201" s="26">
        <v>-2.4657534246575343</v>
      </c>
      <c r="G201" s="25">
        <v>-1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401.11953330290697</v>
      </c>
      <c r="E202" s="18">
        <v>445.84824039886553</v>
      </c>
      <c r="F202" s="26">
        <v>44.728707095958555</v>
      </c>
      <c r="G202" s="25">
        <v>0.11150967076485277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3.5383999999999999E-2</v>
      </c>
      <c r="F203" s="36">
        <v>3.5383999999999999E-2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3.5383999999999999E-2</v>
      </c>
      <c r="F209" s="26">
        <v>3.5383999999999999E-2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1148.7645052245493</v>
      </c>
      <c r="E210" s="39">
        <v>561.27602504000015</v>
      </c>
      <c r="F210" s="36">
        <v>-587.48848018454919</v>
      </c>
      <c r="G210" s="35">
        <v>-0.51140897678564035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1148.7645052245493</v>
      </c>
      <c r="E211" s="18">
        <v>561.27602474000003</v>
      </c>
      <c r="F211" s="26">
        <v>-587.48848048454931</v>
      </c>
      <c r="G211" s="25">
        <v>-0.51140897704679056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858.85895996600266</v>
      </c>
      <c r="E212" s="18">
        <v>502.43318865999998</v>
      </c>
      <c r="F212" s="26">
        <v>-356.42577130600267</v>
      </c>
      <c r="G212" s="25">
        <v>-0.41499918836512056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249.81177271477898</v>
      </c>
      <c r="E213" s="18">
        <v>31.80895275</v>
      </c>
      <c r="F213" s="26">
        <v>-218.00281996477898</v>
      </c>
      <c r="G213" s="25">
        <v>-0.8726683198140639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40.093772543768004</v>
      </c>
      <c r="E215" s="18">
        <v>19.903635390000002</v>
      </c>
      <c r="F215" s="26">
        <v>-20.190137153768003</v>
      </c>
      <c r="G215" s="25">
        <v>-0.50357289605829991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-3.0553337637684308E-13</v>
      </c>
      <c r="E217" s="18">
        <v>7.1302479400001175</v>
      </c>
      <c r="F217" s="26">
        <v>7.1302479400004231</v>
      </c>
      <c r="G217" s="25" t="s">
        <v>6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3.000000759811883E-7</v>
      </c>
      <c r="F219" s="26">
        <v>3.000000759811883E-7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8.7721552599999999</v>
      </c>
      <c r="F221" s="26">
        <v>8.7721552599999999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209.15538748475336</v>
      </c>
      <c r="E222" s="39">
        <v>446.11003192080506</v>
      </c>
      <c r="F222" s="36">
        <v>236.95464443605169</v>
      </c>
      <c r="G222" s="35">
        <v>1.1329119813054052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9.155387484753355</v>
      </c>
      <c r="E223" s="18">
        <v>3.113304920805037</v>
      </c>
      <c r="F223" s="26">
        <v>-6.042082563948318</v>
      </c>
      <c r="G223" s="25">
        <v>-0.65994831720779878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200</v>
      </c>
      <c r="E224" s="18">
        <v>442.79672700000003</v>
      </c>
      <c r="F224" s="26">
        <v>242.79672700000003</v>
      </c>
      <c r="G224" s="25">
        <v>1.2139836350000002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0</v>
      </c>
      <c r="E226" s="18">
        <v>5.4569682106375692E-14</v>
      </c>
      <c r="F226" s="26">
        <v>5.4569682106375692E-14</v>
      </c>
      <c r="G226" s="25" t="s">
        <v>6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200</v>
      </c>
      <c r="E227" s="18">
        <v>442.79672699999998</v>
      </c>
      <c r="F227" s="26">
        <v>242.79672699999998</v>
      </c>
      <c r="G227" s="25">
        <v>1.2139836349999999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0.2</v>
      </c>
      <c r="F229" s="18">
        <v>0.2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0</v>
      </c>
      <c r="F234" s="26">
        <v>0</v>
      </c>
      <c r="G234" s="25" t="s">
        <v>6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200</v>
      </c>
      <c r="E235" s="39">
        <v>442.79672700000003</v>
      </c>
      <c r="F235" s="36">
        <v>242.79672700000003</v>
      </c>
      <c r="G235" s="35">
        <v>1.2139836350000002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200</v>
      </c>
      <c r="E236" s="18">
        <v>442.79672700000003</v>
      </c>
      <c r="F236" s="26">
        <v>242.79672700000003</v>
      </c>
      <c r="G236" s="25">
        <v>1.2139836350000002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5.4569682106375692E-14</v>
      </c>
      <c r="F238" s="26">
        <v>5.4569682106375692E-14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200</v>
      </c>
      <c r="E239" s="18">
        <v>442.79672699999998</v>
      </c>
      <c r="F239" s="26">
        <v>242.79672699999998</v>
      </c>
      <c r="G239" s="25">
        <v>1.2139836349999999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>
        <v>0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0</v>
      </c>
      <c r="F241" s="26">
        <v>0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1514.0067885242734</v>
      </c>
      <c r="E242" s="39">
        <v>1109.2239044221842</v>
      </c>
      <c r="F242" s="36">
        <v>-404.78288410208916</v>
      </c>
      <c r="G242" s="35">
        <v>-0.26735869823717073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-1148.7645052245493</v>
      </c>
      <c r="E243" s="39">
        <v>-561.24064104000013</v>
      </c>
      <c r="F243" s="36">
        <v>587.52386418454921</v>
      </c>
      <c r="G243" s="35">
        <v>0.51143977857298595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-1148.7645052245493</v>
      </c>
      <c r="E244" s="18">
        <v>-561.27602474000003</v>
      </c>
      <c r="F244" s="26">
        <v>587.48848048454931</v>
      </c>
      <c r="G244" s="25">
        <v>0.51140897704679056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3.5383699999924016E-2</v>
      </c>
      <c r="F245" s="26">
        <v>3.5383699999924016E-2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9.155387484753355</v>
      </c>
      <c r="E246" s="39">
        <v>3.3133049208050371</v>
      </c>
      <c r="F246" s="36">
        <v>-5.8420825639483178</v>
      </c>
      <c r="G246" s="35">
        <v>-0.63810325599842188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0</v>
      </c>
      <c r="E247" s="18">
        <v>0</v>
      </c>
      <c r="F247" s="26">
        <v>0</v>
      </c>
      <c r="G247" s="25" t="s">
        <v>6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9.155387484753355</v>
      </c>
      <c r="E248" s="18">
        <v>3.3133049208050371</v>
      </c>
      <c r="F248" s="26">
        <v>-5.8420825639483178</v>
      </c>
      <c r="G248" s="25">
        <v>-0.63810325599842188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-350</v>
      </c>
      <c r="E249" s="39">
        <v>-630</v>
      </c>
      <c r="F249" s="36">
        <v>-280</v>
      </c>
      <c r="G249" s="35">
        <v>-0.8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24.397670784477384</v>
      </c>
      <c r="E250" s="39">
        <v>-78.703431697010842</v>
      </c>
      <c r="F250" s="36">
        <v>-103.10110248148823</v>
      </c>
      <c r="G250" s="35">
        <v>-4.225858418709568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21.542503944544794</v>
      </c>
      <c r="E251" s="39">
        <v>135.63080432776758</v>
      </c>
      <c r="F251" s="36">
        <v>114.08830038322279</v>
      </c>
      <c r="G251" s="35">
        <v>5.2959628405737558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45.940174729022175</v>
      </c>
      <c r="E252" s="39">
        <v>56.927372630756736</v>
      </c>
      <c r="F252" s="36">
        <v>10.987197901734561</v>
      </c>
      <c r="G252" s="35">
        <v>0.23916317181078386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1193.0449148022503</v>
      </c>
      <c r="E254" s="39">
        <v>630.65946292488923</v>
      </c>
      <c r="F254" s="36">
        <v>-562.38545187736111</v>
      </c>
      <c r="G254" s="35">
        <v>-0.47138665518772832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>
        <v>0</v>
      </c>
      <c r="E258" s="18">
        <v>0</v>
      </c>
      <c r="F258" s="18">
        <v>0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/>
      <c r="G259" s="25"/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>
        <v>0</v>
      </c>
      <c r="E260" s="18">
        <v>0</v>
      </c>
      <c r="F260" s="18">
        <v>0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1061.1233094423271</v>
      </c>
      <c r="E265" s="18">
        <v>489.5707956600001</v>
      </c>
      <c r="F265" s="26">
        <v>-571.55251378232697</v>
      </c>
      <c r="G265" s="25">
        <v>-0.53862968487866514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835.42182288687832</v>
      </c>
      <c r="E266" s="18">
        <v>73.612120469999965</v>
      </c>
      <c r="F266" s="26">
        <v>-761.80970241687839</v>
      </c>
      <c r="G266" s="25">
        <v>-0.91188628492415202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3.5001884000001962</v>
      </c>
      <c r="F269" s="18">
        <v>3.5001884000001962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131.92160535992321</v>
      </c>
      <c r="E281" s="18">
        <v>137.58847886488894</v>
      </c>
      <c r="F281" s="26">
        <v>5.6668735049657357</v>
      </c>
      <c r="G281" s="25">
        <v>4.2956371623167719E-2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7.5888053756434601</v>
      </c>
      <c r="E282" s="18">
        <v>31.388576422993868</v>
      </c>
      <c r="F282" s="26">
        <v>23.799771047350408</v>
      </c>
      <c r="G282" s="25">
        <v>3.136168325483299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816.19357575639322</v>
      </c>
      <c r="E283" s="39">
        <v>906.4535258953706</v>
      </c>
      <c r="F283" s="36">
        <v>90.259950138977388</v>
      </c>
      <c r="G283" s="35">
        <v>0.11058645010202457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-7.2759576141834261E-15</v>
      </c>
      <c r="E286" s="18">
        <v>31.501332917999996</v>
      </c>
      <c r="F286" s="26">
        <v>31.501332918000003</v>
      </c>
      <c r="G286" s="25" t="s">
        <v>6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-7.2759576141834261E-15</v>
      </c>
      <c r="E289" s="18">
        <v>31.501332917999996</v>
      </c>
      <c r="F289" s="26">
        <v>31.501332918000003</v>
      </c>
      <c r="G289" s="25" t="s">
        <v>6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5.4729483399999994</v>
      </c>
      <c r="F290" s="26">
        <v>5.4729483399999994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30.023105267066391</v>
      </c>
      <c r="E291" s="18">
        <v>29.305063129999997</v>
      </c>
      <c r="F291" s="26">
        <v>-0.7180421370663943</v>
      </c>
      <c r="G291" s="25">
        <v>-2.3916318138285483E-2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6.6050831587546064</v>
      </c>
      <c r="E292" s="18">
        <v>0</v>
      </c>
      <c r="F292" s="26">
        <v>-6.6050831587546064</v>
      </c>
      <c r="G292" s="25">
        <v>-1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263.86848958342523</v>
      </c>
      <c r="E293" s="18">
        <v>299.66006391999969</v>
      </c>
      <c r="F293" s="26">
        <v>35.791574336574456</v>
      </c>
      <c r="G293" s="25">
        <v>0.13564171452635126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1.4995445099999998</v>
      </c>
      <c r="F294" s="26">
        <v>1.4995445099999998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48.007608159527727</v>
      </c>
      <c r="E295" s="18">
        <v>35.514708890000001</v>
      </c>
      <c r="F295" s="26">
        <v>-12.492899269527726</v>
      </c>
      <c r="G295" s="25">
        <v>-0.26022748786013722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166.19348699644061</v>
      </c>
      <c r="E297" s="18">
        <v>98.547993195370537</v>
      </c>
      <c r="F297" s="26">
        <v>-67.645493801070074</v>
      </c>
      <c r="G297" s="25">
        <v>-0.40702854861285176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43</v>
      </c>
      <c r="E299" s="18">
        <v>168.05015670000219</v>
      </c>
      <c r="F299" s="26">
        <v>125.05015670000219</v>
      </c>
      <c r="G299" s="25">
        <v>2.9081431790698185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0.92118773999999992</v>
      </c>
      <c r="F300" s="26">
        <v>0.92118773999999992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161.36961567401659</v>
      </c>
      <c r="E301" s="18">
        <v>155.57173684999998</v>
      </c>
      <c r="F301" s="26">
        <v>-5.7978788240166068</v>
      </c>
      <c r="G301" s="25">
        <v>-3.5929185304183445E-2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103.73127007591665</v>
      </c>
      <c r="E303" s="18">
        <v>88.302470291998276</v>
      </c>
      <c r="F303" s="26">
        <v>-15.428799783918379</v>
      </c>
      <c r="G303" s="25">
        <v>-0.14873817483027707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5.985653374368054</v>
      </c>
      <c r="E304" s="18">
        <v>42.255922066943668</v>
      </c>
      <c r="F304" s="26">
        <v>36.270268692575613</v>
      </c>
      <c r="G304" s="25">
        <v>6.0595337591537213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99.710736067811425</v>
      </c>
      <c r="E305" s="39">
        <v>105.12710802848008</v>
      </c>
      <c r="F305" s="36">
        <v>5.4163719606686556</v>
      </c>
      <c r="G305" s="35">
        <v>5.4320850234071898E-2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101.03936725486682</v>
      </c>
      <c r="E311" s="18">
        <v>100.48482442531022</v>
      </c>
      <c r="F311" s="74">
        <v>-0.55454282955659551</v>
      </c>
      <c r="G311" s="25">
        <v>-5.488383831203026E-3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3550.8878849999996</v>
      </c>
      <c r="E340" s="18">
        <v>2745.8187789999997</v>
      </c>
      <c r="F340" s="26">
        <v>-805.06910599999992</v>
      </c>
      <c r="G340" s="25">
        <v>-0.2267233244397408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204.19736034076095</v>
      </c>
      <c r="E344" s="18">
        <v>148.3127369999994</v>
      </c>
      <c r="F344" s="26">
        <v>-55.88462334076155</v>
      </c>
      <c r="G344" s="25">
        <v>-0.27367946014337441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28.822650500000002</v>
      </c>
      <c r="E345" s="18">
        <v>31.372288666666666</v>
      </c>
      <c r="F345" s="26">
        <v>2.5496381666666643</v>
      </c>
      <c r="G345" s="25">
        <v>8.845953173760561E-2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93807.089886999995</v>
      </c>
      <c r="E349" s="18">
        <v>94657.080007000011</v>
      </c>
      <c r="F349" s="26">
        <v>849.99012000001676</v>
      </c>
      <c r="G349" s="25">
        <v>9.0610434778854634E-3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3332.9684491804096</v>
      </c>
      <c r="E350" s="18">
        <v>2500.3465659000008</v>
      </c>
      <c r="F350" s="26">
        <v>-832.62188328040884</v>
      </c>
      <c r="G350" s="25">
        <v>-0.24981391092530561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1367.3000000000002</v>
      </c>
      <c r="E367" s="39">
        <v>1316.1033333333335</v>
      </c>
      <c r="F367" s="36">
        <v>-51.196666666666715</v>
      </c>
      <c r="G367" s="35">
        <v>-3.7443623686584299E-2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2" t="s">
        <v>151</v>
      </c>
      <c r="B370" s="133" t="s">
        <v>150</v>
      </c>
      <c r="C370" s="128" t="s">
        <v>149</v>
      </c>
      <c r="D370" s="134" t="s">
        <v>698</v>
      </c>
      <c r="E370" s="134"/>
      <c r="F370" s="119" t="s">
        <v>148</v>
      </c>
      <c r="G370" s="120"/>
      <c r="H370" s="119" t="s">
        <v>147</v>
      </c>
    </row>
    <row r="371" spans="1:8" s="49" customFormat="1" ht="58.5" customHeight="1" x14ac:dyDescent="0.2">
      <c r="A371" s="132"/>
      <c r="B371" s="133"/>
      <c r="C371" s="128"/>
      <c r="D371" s="52" t="s">
        <v>146</v>
      </c>
      <c r="E371" s="52" t="s">
        <v>145</v>
      </c>
      <c r="F371" s="51" t="s">
        <v>144</v>
      </c>
      <c r="G371" s="50" t="s">
        <v>143</v>
      </c>
      <c r="H371" s="120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x14ac:dyDescent="0.25">
      <c r="A373" s="125" t="s">
        <v>142</v>
      </c>
      <c r="B373" s="125"/>
      <c r="C373" s="22" t="s">
        <v>7</v>
      </c>
      <c r="D373" s="37">
        <v>1148.7645052245496</v>
      </c>
      <c r="E373" s="37">
        <v>561.27602474000003</v>
      </c>
      <c r="F373" s="36">
        <v>-587.48848048454954</v>
      </c>
      <c r="G373" s="35">
        <v>-0.51140897704679067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1148.7645052245496</v>
      </c>
      <c r="E374" s="37">
        <v>561.27602474000003</v>
      </c>
      <c r="F374" s="36">
        <v>-587.48848048454954</v>
      </c>
      <c r="G374" s="35">
        <v>-0.51140897704679067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361.04655897866678</v>
      </c>
      <c r="E375" s="37">
        <v>188.96503846325038</v>
      </c>
      <c r="F375" s="36">
        <v>-172.0815205154164</v>
      </c>
      <c r="G375" s="35">
        <v>-0.4766186416571947</v>
      </c>
      <c r="H375" s="34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361.04655897866678</v>
      </c>
      <c r="E376" s="27">
        <v>188.96503846325038</v>
      </c>
      <c r="F376" s="26">
        <v>-172.0815205154164</v>
      </c>
      <c r="G376" s="25">
        <v>-0.4766186416571947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331.38524231200006</v>
      </c>
      <c r="E382" s="27">
        <v>173.8926017432504</v>
      </c>
      <c r="F382" s="26">
        <v>-157.49264056874966</v>
      </c>
      <c r="G382" s="25">
        <v>-0.47525544429787836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29.6613166666667</v>
      </c>
      <c r="E384" s="27">
        <v>15.072436719999999</v>
      </c>
      <c r="F384" s="26">
        <v>-14.588879946666701</v>
      </c>
      <c r="G384" s="25">
        <v>-0.49184869675935999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29.6613166666667</v>
      </c>
      <c r="E387" s="27">
        <v>15.072436719999999</v>
      </c>
      <c r="F387" s="26">
        <v>-14.588879946666701</v>
      </c>
      <c r="G387" s="25">
        <v>-0.49184869675935999</v>
      </c>
      <c r="H387" s="31"/>
    </row>
    <row r="388" spans="1:8" ht="76.5" x14ac:dyDescent="0.25">
      <c r="A388" s="32" t="s">
        <v>117</v>
      </c>
      <c r="B388" s="42" t="s">
        <v>116</v>
      </c>
      <c r="C388" s="19" t="s">
        <v>7</v>
      </c>
      <c r="D388" s="18">
        <v>0</v>
      </c>
      <c r="E388" s="27">
        <v>15.072436719999999</v>
      </c>
      <c r="F388" s="26">
        <v>15.072436719999999</v>
      </c>
      <c r="G388" s="25" t="s">
        <v>6</v>
      </c>
      <c r="H388" s="31" t="s">
        <v>699</v>
      </c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599.37858359954487</v>
      </c>
      <c r="E399" s="37">
        <v>297.0751379800829</v>
      </c>
      <c r="F399" s="36">
        <v>-302.30344561946197</v>
      </c>
      <c r="G399" s="35">
        <v>-0.50436144015021411</v>
      </c>
      <c r="H399" s="34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536.72205846499003</v>
      </c>
      <c r="E400" s="27">
        <v>297.0751379800829</v>
      </c>
      <c r="F400" s="26">
        <v>-239.64692048490713</v>
      </c>
      <c r="G400" s="25">
        <v>-0.44650097141580236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536.72205846499003</v>
      </c>
      <c r="E406" s="27">
        <v>297.0751379800829</v>
      </c>
      <c r="F406" s="26">
        <v>-239.64692048490713</v>
      </c>
      <c r="G406" s="25">
        <v>-0.44650097141580236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62.65652513455484</v>
      </c>
      <c r="E414" s="27">
        <v>0</v>
      </c>
      <c r="F414" s="26">
        <v>-62.65652513455484</v>
      </c>
      <c r="G414" s="25">
        <v>-1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62.65652513455484</v>
      </c>
      <c r="E420" s="27">
        <v>0</v>
      </c>
      <c r="F420" s="26">
        <v>-62.65652513455484</v>
      </c>
      <c r="G420" s="25">
        <v>-1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186.46753612633799</v>
      </c>
      <c r="E427" s="37">
        <v>68.105600356666713</v>
      </c>
      <c r="F427" s="36">
        <v>-118.36193576967128</v>
      </c>
      <c r="G427" s="35">
        <v>-0.63475894103881492</v>
      </c>
      <c r="H427" s="34"/>
    </row>
    <row r="428" spans="1:8" ht="25.5" x14ac:dyDescent="0.25">
      <c r="A428" s="30" t="s">
        <v>55</v>
      </c>
      <c r="B428" s="40" t="s">
        <v>54</v>
      </c>
      <c r="C428" s="22" t="s">
        <v>7</v>
      </c>
      <c r="D428" s="39">
        <v>1.8718265199999995</v>
      </c>
      <c r="E428" s="37">
        <v>7.1302479399999994</v>
      </c>
      <c r="F428" s="36">
        <v>5.2584214199999995</v>
      </c>
      <c r="G428" s="35">
        <v>2.8092461367627171</v>
      </c>
      <c r="H428" s="31" t="s">
        <v>701</v>
      </c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0</v>
      </c>
      <c r="E431" s="37">
        <v>5.4569682106375692E-14</v>
      </c>
      <c r="F431" s="36">
        <v>5.4569682106375692E-14</v>
      </c>
      <c r="G431" s="35" t="s">
        <v>6</v>
      </c>
      <c r="H431" s="34"/>
    </row>
    <row r="432" spans="1:8" ht="51" x14ac:dyDescent="0.25">
      <c r="A432" s="32" t="s">
        <v>47</v>
      </c>
      <c r="B432" s="23" t="s">
        <v>46</v>
      </c>
      <c r="C432" s="19" t="s">
        <v>7</v>
      </c>
      <c r="D432" s="18">
        <v>0</v>
      </c>
      <c r="E432" s="27">
        <v>5.4569682106375692E-14</v>
      </c>
      <c r="F432" s="26">
        <v>5.4569682106375692E-14</v>
      </c>
      <c r="G432" s="25" t="s">
        <v>6</v>
      </c>
      <c r="H432" s="31" t="s">
        <v>700</v>
      </c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253.90328906763003</v>
      </c>
      <c r="E444" s="27">
        <v>164.06996523999999</v>
      </c>
      <c r="F444" s="26">
        <v>-89.833323827630039</v>
      </c>
      <c r="G444" s="25">
        <v>-0.35380921671992172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136.10621849260031</v>
      </c>
      <c r="E446" s="27">
        <v>134.86784744127621</v>
      </c>
      <c r="F446" s="26">
        <v>-1.2383710513240942</v>
      </c>
      <c r="G446" s="25">
        <v>-9.0985633502955691E-3</v>
      </c>
      <c r="H446" s="31"/>
    </row>
    <row r="447" spans="1:8" ht="51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29.161238348723799</v>
      </c>
      <c r="F447" s="26">
        <v>29.161238348723799</v>
      </c>
      <c r="G447" s="25" t="s">
        <v>6</v>
      </c>
      <c r="H447" s="31" t="s">
        <v>700</v>
      </c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24" t="s">
        <v>4</v>
      </c>
      <c r="B455" s="124"/>
      <c r="C455" s="124"/>
      <c r="D455" s="124"/>
      <c r="E455" s="124"/>
      <c r="F455" s="15"/>
      <c r="G455" s="11"/>
      <c r="H455" s="1"/>
    </row>
    <row r="456" spans="1:8" ht="15.75" customHeight="1" x14ac:dyDescent="0.25">
      <c r="A456" s="124" t="s">
        <v>3</v>
      </c>
      <c r="B456" s="124"/>
      <c r="C456" s="124"/>
      <c r="D456" s="124"/>
      <c r="E456" s="124"/>
      <c r="F456" s="15"/>
      <c r="G456" s="11"/>
      <c r="H456" s="1"/>
    </row>
    <row r="457" spans="1:8" ht="15.75" customHeight="1" x14ac:dyDescent="0.25">
      <c r="A457" s="124" t="s">
        <v>2</v>
      </c>
      <c r="B457" s="124"/>
      <c r="C457" s="124"/>
      <c r="D457" s="124"/>
      <c r="E457" s="12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27" t="s">
        <v>0</v>
      </c>
      <c r="B459" s="127"/>
      <c r="C459" s="127"/>
      <c r="D459" s="127"/>
      <c r="E459" s="127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A456:E456"/>
    <mergeCell ref="A373:B373"/>
    <mergeCell ref="A14:B14"/>
    <mergeCell ref="A459:E459"/>
    <mergeCell ref="C370:C371"/>
    <mergeCell ref="A19:A20"/>
    <mergeCell ref="B19:B20"/>
    <mergeCell ref="A457:E457"/>
    <mergeCell ref="D19:E19"/>
    <mergeCell ref="A370:A371"/>
    <mergeCell ref="B370:B371"/>
    <mergeCell ref="C19:C20"/>
    <mergeCell ref="D370:E370"/>
    <mergeCell ref="A455:E455"/>
    <mergeCell ref="F19:G19"/>
    <mergeCell ref="H19:H20"/>
    <mergeCell ref="F370:G370"/>
    <mergeCell ref="H370:H371"/>
    <mergeCell ref="A6:H7"/>
    <mergeCell ref="A18:E18"/>
    <mergeCell ref="A15:B15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2020-08-12T09:57:36Z</dcterms:created>
  <dcterms:modified xsi:type="dcterms:W3CDTF">2021-11-12T09:44:29Z</dcterms:modified>
</cp:coreProperties>
</file>