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4 кв. 2021 г\G0215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<sst xmlns="http://schemas.openxmlformats.org/spreadsheetml/2006/main" count="2203" uniqueCount="701">
  <si>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</si>
  <si>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</si>
  <si>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</si>
  <si>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</si>
  <si>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</si>
  <si>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</si>
  <si>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</si>
  <si>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</si>
  <si>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</si>
  <si>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</si>
  <si>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</si>
  <si>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</si>
  <si>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</si>
  <si>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</si>
  <si>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</si>
  <si>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</si>
  <si>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</si>
  <si>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</si>
  <si>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</si>
  <si>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</si>
  <si>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</si>
  <si>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</si>
  <si>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</si>
  <si>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</si>
  <si>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</si>
  <si>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</si>
  <si>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</si>
  <si>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</si>
  <si>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</si>
  <si>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</si>
  <si>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</si>
  <si>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</si>
  <si>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</si>
  <si>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</si>
  <si>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</si>
  <si>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</si>
  <si>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</si>
  <si>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</si>
  <si>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</si>
  <si>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</si>
  <si>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</si>
  <si>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</si>
  <si>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</si>
  <si>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</si>
  <si>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</si>
  <si>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</si>
  <si>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</si>
  <si>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</si>
  <si>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</si>
  <si>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</si>
  <si>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</si>
  <si>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</si>
  <si>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</si>
  <si>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</si>
  <si>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</si>
  <si>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</si>
  <si>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</si>
  <si>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</si>
  <si>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</si>
  <si>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</si>
  <si>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</si>
  <si>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</si>
  <si>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</si>
  <si>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</si>
  <si>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</si>
  <si>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</si>
  <si>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</si>
  <si>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</si>
  <si>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</si>
  <si>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</si>
  <si>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</si>
  <si>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</si>
  <si>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</si>
  <si>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</si>
  <si>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</si>
  <si>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</si>
  <si>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</si>
  <si>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</si>
  <si>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</si>
  <si>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</si>
  <si>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</si>
  <si>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</si>
  <si>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</si>
  <si>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</si>
  <si>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</si>
  <si>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</si>
  <si>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</si>
  <si>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</si>
  <si>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</si>
  <si>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</si>
  <si>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</si>
  <si>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</si>
  <si>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</si>
  <si>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</si>
  <si>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</si>
  <si>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</si>
  <si>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</si>
  <si>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</si>
  <si>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</si>
  <si>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</si>
  <si>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</si>
  <si>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</si>
  <si>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</si>
  <si>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</si>
  <si>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</si>
  <si>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</si>
  <si>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</si>
  <si>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</si>
  <si>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</si>
  <si>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</si>
  <si>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</si>
  <si>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</si>
  <si>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</si>
  <si>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</si>
  <si>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</si>
  <si>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</si>
  <si>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</si>
  <si>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</si>
  <si>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</si>
  <si>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</si>
  <si>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</si>
  <si>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</si>
  <si>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</si>
  <si>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</si>
  <si>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</si>
  <si>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</si>
  <si>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</si>
  <si>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</si>
  <si>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</si>
  <si>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</si>
  <si>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</si>
  <si>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</si>
  <si>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</si>
  <si>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</si>
  <si>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</si>
  <si>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</si>
  <si>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</si>
  <si>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</si>
  <si>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</si>
  <si>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</si>
  <si>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</si>
  <si>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</si>
  <si>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</si>
  <si>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</si>
  <si>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</si>
  <si>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</si>
  <si>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</si>
  <si>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</si>
  <si>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</si>
  <si>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</si>
  <si>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</si>
  <si>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</si>
  <si>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</si>
  <si>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</si>
  <si>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</si>
  <si>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</si>
  <si>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</si>
  <si>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</si>
  <si>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</si>
  <si>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</si>
  <si>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</si>
  <si>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</si>
  <si>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</si>
  <si>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</si>
  <si>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</si>
  <si>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</si>
  <si>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</si>
  <si>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</si>
  <si>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</si>
  <si>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</si>
  <si>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</si>
  <si>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</si>
  <si>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</si>
  <si>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</si>
  <si>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</si>
  <si>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</si>
  <si>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</si>
  <si>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</si>
  <si>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</si>
  <si>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</si>
  <si>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</si>
  <si>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</si>
  <si>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</si>
  <si>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</si>
  <si>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</si>
  <si>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</si>
  <si>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</si>
  <si>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</si>
  <si>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</si>
  <si>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</si>
  <si>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</si>
  <si>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</si>
  <si>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</si>
  <si>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</si>
  <si>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</si>
  <si>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</si>
  <si>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</si>
  <si>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</si>
  <si>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</si>
  <si>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</si>
  <si>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</si>
  <si>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</si>
  <si>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</si>
  <si>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</si>
  <si>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</si>
  <si>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</si>
  <si>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</si>
  <si>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</si>
  <si>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</si>
  <si>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</si>
  <si>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</si>
  <si>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</si>
  <si>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</si>
  <si>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</si>
  <si>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</si>
  <si>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</si>
  <si>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</si>
  <si>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</si>
  <si>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</si>
  <si>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</si>
  <si>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</si>
  <si>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</si>
  <si>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</si>
  <si>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</si>
  <si>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</si>
  <si>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</si>
  <si>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</si>
  <si>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</si>
  <si>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</si>
  <si>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</si>
  <si>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</si>
  <si>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</si>
  <si>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</si>
  <si>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</si>
  <si>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</si>
  <si>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</si>
  <si>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</si>
  <si>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</si>
  <si>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</si>
  <si>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</si>
  <si>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</si>
  <si>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</si>
  <si>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</si>
  <si>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</si>
  <si>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</si>
  <si>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</si>
  <si>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</si>
  <si>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</si>
  <si>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</si>
  <si>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</si>
  <si>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</si>
  <si>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</si>
  <si>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</si>
  <si>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</si>
  <si>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</si>
  <si>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</si>
  <si>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</si>
  <si>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</si>
  <si>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</si>
  <si>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</si>
  <si>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</si>
  <si>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</si>
  <si>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</si>
  <si>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</si>
  <si>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</si>
  <si>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</si>
  <si>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</si>
  <si>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</si>
  <si>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</si>
  <si>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</si>
  <si>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</si>
  <si>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</si>
  <si>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</si>
  <si>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</si>
  <si>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</si>
  <si>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</si>
  <si>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</si>
  <si>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</si>
  <si>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</si>
  <si>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</si>
  <si>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</si>
  <si>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</si>
  <si>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</si>
  <si>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</si>
  <si>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</si>
  <si>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</si>
  <si>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</si>
  <si>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</si>
  <si>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</si>
  <si>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</si>
  <si>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</si>
  <si>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</si>
  <si>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</si>
  <si>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</si>
  <si>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</si>
  <si>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</si>
  <si>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</si>
  <si>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</si>
  <si>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</si>
  <si>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</si>
  <si>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</si>
  <si>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</si>
  <si>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</si>
  <si>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</si>
  <si>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</si>
  <si>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</si>
  <si>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</si>
  <si>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</si>
  <si>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</si>
  <si>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</si>
  <si>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</si>
  <si>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</si>
  <si>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</si>
  <si>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</si>
  <si>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</si>
  <si>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</si>
  <si>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</si>
  <si>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</si>
  <si>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</si>
  <si>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</si>
  <si>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</si>
  <si>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</si>
  <si>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</si>
  <si>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</si>
  <si>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</si>
  <si>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</si>
  <si>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</si>
  <si>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</si>
  <si>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</si>
  <si>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</si>
  <si>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</si>
  <si>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</si>
  <si>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</si>
  <si>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</si>
  <si>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</si>
  <si>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</si>
  <si>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</si>
  <si>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</si>
  <si>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</si>
  <si>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</si>
  <si>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</si>
  <si>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</si>
  <si>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</si>
  <si>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</si>
  <si>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</si>
  <si>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</si>
  <si>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</si>
  <si>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</si>
  <si>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</si>
  <si>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</si>
  <si>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</si>
  <si>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</si>
  <si>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</si>
  <si>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</si>
  <si>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</si>
  <si>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</si>
  <si>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</si>
  <si>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</si>
  <si>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</si>
  <si>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</si>
  <si>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</si>
  <si>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</si>
  <si>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</si>
  <si>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</si>
  <si>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</si>
  <si>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</si>
  <si>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</si>
  <si>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</si>
  <si>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</si>
  <si>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</si>
  <si>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</si>
  <si>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</si>
  <si>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</si>
  <si>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</si>
  <si>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</si>
  <si>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</si>
  <si>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</si>
  <si>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</si>
  <si>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</si>
  <si>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</si>
  <si>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</si>
  <si>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</si>
  <si>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</si>
  <si>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</si>
  <si>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</si>
  <si>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</si>
  <si>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</si>
  <si>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</si>
  <si>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</si>
  <si>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</si>
  <si>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</si>
  <si>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</si>
  <si>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</si>
  <si>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</si>
  <si>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</si>
  <si>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</si>
  <si>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</si>
  <si>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</si>
  <si>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</si>
  <si>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</si>
  <si>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</si>
  <si>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</si>
  <si>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</si>
  <si>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</si>
  <si>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</si>
  <si>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</si>
  <si>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</si>
  <si>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</si>
  <si>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</si>
  <si>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</si>
  <si>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</si>
  <si>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</si>
  <si>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</si>
  <si>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</si>
  <si>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</si>
  <si>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</si>
  <si>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</si>
  <si>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</si>
  <si>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</si>
  <si>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</si>
  <si>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</si>
  <si>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</si>
  <si>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</si>
  <si>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</si>
  <si>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</si>
  <si>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</si>
  <si>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</si>
  <si>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</si>
  <si>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</si>
  <si>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</si>
  <si>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</si>
  <si>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</si>
  <si>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</si>
  <si>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</si>
  <si>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</si>
  <si>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</si>
  <si>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</si>
  <si>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</si>
  <si>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</si>
  <si>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</si>
  <si>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</si>
  <si>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</si>
  <si>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</si>
  <si>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</si>
  <si>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</si>
  <si>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</si>
  <si>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</si>
  <si>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</si>
  <si>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</si>
  <si>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</si>
  <si>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</si>
  <si>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</si>
  <si>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</si>
  <si>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</si>
  <si>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</si>
  <si>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</si>
  <si>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</si>
  <si>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</si>
  <si>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</si>
  <si>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</si>
  <si>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</si>
  <si>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</si>
  <si>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</si>
  <si>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</si>
  <si>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</si>
  <si>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</si>
  <si>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</si>
  <si>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</si>
  <si>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</si>
  <si>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</si>
  <si>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</si>
  <si>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</si>
  <si>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</si>
  <si>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</si>
  <si>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</si>
  <si>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</si>
  <si>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</si>
  <si>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</si>
  <si>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</si>
  <si>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</si>
  <si>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</si>
  <si>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</si>
  <si>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</si>
  <si>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</si>
  <si>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</si>
  <si>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</si>
  <si>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</si>
  <si>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</si>
  <si>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</si>
  <si>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</si>
  <si>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</si>
  <si>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</si>
  <si>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</si>
  <si>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</si>
  <si>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</si>
  <si>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</si>
  <si>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</si>
  <si>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</si>
  <si>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</si>
  <si>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</si>
  <si>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</si>
  <si>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</si>
  <si>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</si>
  <si>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</si>
  <si>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</si>
  <si>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</si>
  <si>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</si>
  <si>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</si>
  <si>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</si>
  <si>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</si>
  <si>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</si>
  <si>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</si>
  <si>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</si>
  <si>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</si>
  <si>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</si>
  <si>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</si>
  <si>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</si>
  <si>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</si>
  <si>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</si>
  <si>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</si>
  <si>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</si>
  <si>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</si>
  <si>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</si>
  <si>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</si>
  <si>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</si>
  <si>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</si>
  <si>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</si>
  <si>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</si>
  <si>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</si>
  <si>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</si>
  <si>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</si>
  <si>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</si>
  <si>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</si>
  <si>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</si>
  <si>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</si>
  <si>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</si>
  <si>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</si>
  <si>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</si>
  <si>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</si>
  <si>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</si>
  <si>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</si>
  <si>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</si>
  <si>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</si>
  <si>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</si>
  <si>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</si>
  <si>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</si>
  <si>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</si>
  <si>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</si>
  <si>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</si>
  <si>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</si>
  <si>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</si>
  <si>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</si>
  <si>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</si>
  <si>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</si>
  <si>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</si>
  <si>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</si>
  <si>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</si>
  <si>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</si>
  <si>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</si>
  <si>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</si>
  <si>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</si>
  <si>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</si>
  <si>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</si>
  <si>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</si>
  <si>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</si>
  <si>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</si>
  <si>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</si>
  <si>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</si>
  <si>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</si>
  <si>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</si>
  <si>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</si>
  <si>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</si>
  <si>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</si>
  <si>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</si>
  <si>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</si>
  <si>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</si>
  <si>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</si>
  <si>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</si>
  <si>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</si>
  <si>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</si>
  <si>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</si>
  <si>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</si>
  <si>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</si>
  <si>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</si>
  <si>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</si>
  <si>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</si>
  <si>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</si>
  <si>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</si>
  <si>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</si>
  <si>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</si>
  <si>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</si>
  <si>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</si>
  <si>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</si>
  <si>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</si>
  <si>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</si>
  <si>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</si>
  <si>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</si>
  <si>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</si>
  <si>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</si>
  <si>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</si>
  <si>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</si>
  <si>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</si>
  <si>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</si>
  <si>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</si>
  <si>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</si>
  <si>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</si>
  <si>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</si>
  <si>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</si>
  <si>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</si>
  <si>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</si>
  <si>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</si>
  <si>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</si>
  <si>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</si>
  <si>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</si>
  <si>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</si>
  <si>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</si>
  <si>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</si>
  <si>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</si>
  <si>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</si>
  <si>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</si>
  <si>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</si>
  <si>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</si>
  <si>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</si>
  <si>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</si>
  <si>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</si>
  <si>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</si>
  <si>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</si>
  <si>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</si>
  <si>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</si>
  <si>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</si>
  <si>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</si>
  <si>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</si>
  <si>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</si>
  <si>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</si>
  <si>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</si>
  <si>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</si>
  <si>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</si>
  <si>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</si>
  <si>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</si>
  <si>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</si>
  <si>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</si>
  <si>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</si>
  <si>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</si>
  <si>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</si>
  <si>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</si>
  <si>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</si>
  <si>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</si>
  <si>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</si>
  <si>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</si>
  <si>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</si>
  <si>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</si>
  <si>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</si>
  <si>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</si>
  <si>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</si>
  <si>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</si>
  <si>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</si>
  <si>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</si>
  <si>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</si>
  <si>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</si>
  <si>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</si>
  <si>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</si>
  <si>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</si>
  <si>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</si>
  <si>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</si>
  <si>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</si>
  <si>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</si>
  <si>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</si>
  <si>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</si>
  <si>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</si>
  <si>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</si>
  <si>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</si>
  <si>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</si>
  <si>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</si>
  <si>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</si>
  <si>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</si>
  <si>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</si>
  <si>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</si>
  <si>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</si>
  <si>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</si>
  <si>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</si>
  <si>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</si>
  <si>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</si>
  <si>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</si>
  <si>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</si>
  <si>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</si>
  <si>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</si>
  <si>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</si>
  <si>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</si>
  <si>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</si>
  <si>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</si>
  <si>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</si>
  <si>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</si>
  <si>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</si>
  <si>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</si>
  <si>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</si>
  <si>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</si>
  <si>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2021 год</t>
  </si>
  <si>
    <t>Финансирование выполненных работ по внеплановым объектам выноса сетей, обеспеченных источником финансирования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</si>
  <si>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</si>
  <si>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</si>
  <si>
    <t xml:space="preserve"> Год раскрытия (предоставления)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</si>
</sst>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36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1"/>
  <sheetViews>
    <sheetView tabSelected="1" topLeftCell="B1" zoomScale="70" zoomScaleNormal="70" workbookViewId="0">
      <selection activeCell="B17" sqref="B17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55.855468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690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691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19" t="s">
        <v>689</v>
      </c>
      <c r="B6" s="119"/>
      <c r="C6" s="119"/>
      <c r="D6" s="119"/>
      <c r="E6" s="119"/>
      <c r="F6" s="119"/>
      <c r="G6" s="119"/>
      <c r="H6" s="119"/>
    </row>
    <row r="7" spans="1:8" x14ac:dyDescent="0.25">
      <c r="A7" s="119"/>
      <c r="B7" s="119"/>
      <c r="C7" s="119"/>
      <c r="D7" s="119"/>
      <c r="E7" s="119"/>
      <c r="F7" s="119"/>
      <c r="G7" s="119"/>
      <c r="H7" s="119"/>
    </row>
    <row r="8" spans="1:8" ht="15.75" customHeight="1" x14ac:dyDescent="0.25"/>
    <row r="9" spans="1:8" ht="21.75" customHeight="1" x14ac:dyDescent="0.25">
      <c r="A9" s="63" t="s">
        <v>687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688</v>
      </c>
      <c r="D11" s="6"/>
      <c r="F11" s="92"/>
      <c r="G11" s="93"/>
      <c r="H11" s="69"/>
    </row>
    <row r="12" spans="1:8" ht="15.75" customHeight="1" x14ac:dyDescent="0.25">
      <c r="B12" s="63" t="s">
        <v>700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18" t="s">
        <v>699</v>
      </c>
      <c r="B14" s="118"/>
      <c r="D14" s="6"/>
      <c r="F14" s="92"/>
      <c r="G14" s="93"/>
      <c r="H14" s="69"/>
    </row>
    <row r="15" spans="1:8" ht="15.75" customHeight="1" x14ac:dyDescent="0.25">
      <c r="A15" s="125" t="s">
        <v>672</v>
      </c>
      <c r="B15" s="125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23" t="s">
        <v>484</v>
      </c>
      <c r="B18" s="123"/>
      <c r="C18" s="123"/>
      <c r="D18" s="123"/>
      <c r="E18" s="123"/>
      <c r="F18" s="97"/>
      <c r="G18" s="12"/>
    </row>
    <row r="19" spans="1:8" s="12" customFormat="1" ht="42.75" customHeight="1" x14ac:dyDescent="0.2">
      <c r="A19" s="126" t="s">
        <v>0</v>
      </c>
      <c r="B19" s="124" t="s">
        <v>1</v>
      </c>
      <c r="C19" s="126" t="s">
        <v>171</v>
      </c>
      <c r="D19" s="120" t="s">
        <v>696</v>
      </c>
      <c r="E19" s="120"/>
      <c r="F19" s="121" t="s">
        <v>692</v>
      </c>
      <c r="G19" s="122"/>
      <c r="H19" s="121" t="s">
        <v>693</v>
      </c>
    </row>
    <row r="20" spans="1:8" s="13" customFormat="1" ht="24" x14ac:dyDescent="0.2">
      <c r="A20" s="126"/>
      <c r="B20" s="124"/>
      <c r="C20" s="126"/>
      <c r="D20" s="111" t="s">
        <v>673</v>
      </c>
      <c r="E20" s="114" t="s">
        <v>68</v>
      </c>
      <c r="F20" s="112" t="s">
        <v>694</v>
      </c>
      <c r="G20" s="83" t="s">
        <v>695</v>
      </c>
      <c r="H20" s="122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4789.6321525313388</v>
      </c>
      <c r="E23" s="85">
        <v>4938.2462655391073</v>
      </c>
      <c r="F23" s="99">
        <v>148.61411300776854</v>
      </c>
      <c r="G23" s="100">
        <v>3.1028293671618482E-2</v>
      </c>
      <c r="H23" s="71"/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/>
      <c r="G25" s="101"/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/>
      <c r="G26" s="101"/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4612.702951259751</v>
      </c>
      <c r="E29" s="22">
        <v>4770.8591267900001</v>
      </c>
      <c r="F29" s="102">
        <v>158.15617553024913</v>
      </c>
      <c r="G29" s="101">
        <v>3.4287093099514665E-2</v>
      </c>
      <c r="H29" s="70"/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94.110001383333326</v>
      </c>
      <c r="E31" s="22">
        <v>109.75965966000001</v>
      </c>
      <c r="F31" s="102">
        <v>15.649658276666685</v>
      </c>
      <c r="G31" s="101">
        <v>0.16629112789959224</v>
      </c>
      <c r="H31" s="70"/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>
        <v>0</v>
      </c>
      <c r="G32" s="101" t="s">
        <v>84</v>
      </c>
      <c r="H32" s="70"/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82.819199888255127</v>
      </c>
      <c r="E37" s="22">
        <v>57.627479089107148</v>
      </c>
      <c r="F37" s="102">
        <v>-25.19172079914798</v>
      </c>
      <c r="G37" s="101">
        <v>-0.30417730228181672</v>
      </c>
      <c r="H37" s="70"/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4632.997599024523</v>
      </c>
      <c r="E38" s="85">
        <v>4951.4090047963073</v>
      </c>
      <c r="F38" s="99">
        <v>318.4114057717843</v>
      </c>
      <c r="G38" s="100">
        <v>6.8726866130650655E-2</v>
      </c>
      <c r="H38" s="71"/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/>
      <c r="G40" s="101"/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/>
      <c r="G41" s="101"/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4574.9299793603959</v>
      </c>
      <c r="E44" s="22">
        <v>4885.7374112613297</v>
      </c>
      <c r="F44" s="102">
        <v>310.80743190093381</v>
      </c>
      <c r="G44" s="101">
        <v>6.7937090469827613E-2</v>
      </c>
      <c r="H44" s="70"/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26.83836431426441</v>
      </c>
      <c r="E46" s="22">
        <v>29.354577798222994</v>
      </c>
      <c r="F46" s="102">
        <v>2.5162134839585839</v>
      </c>
      <c r="G46" s="101">
        <v>9.3754353078113389E-2</v>
      </c>
      <c r="H46" s="70"/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>
        <v>0</v>
      </c>
      <c r="G47" s="101" t="s">
        <v>84</v>
      </c>
      <c r="H47" s="70"/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31.229255349862655</v>
      </c>
      <c r="E52" s="22">
        <v>36.317015736755245</v>
      </c>
      <c r="F52" s="102">
        <v>5.0877603868925902</v>
      </c>
      <c r="G52" s="101">
        <v>0.16291648103338352</v>
      </c>
      <c r="H52" s="70"/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1084.9014455157651</v>
      </c>
      <c r="E53" s="85">
        <v>1132.4134070103521</v>
      </c>
      <c r="F53" s="99">
        <v>47.511961494587013</v>
      </c>
      <c r="G53" s="100">
        <v>4.3793804212326121E-2</v>
      </c>
      <c r="H53" s="71"/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>
        <v>0</v>
      </c>
      <c r="G54" s="101" t="s">
        <v>84</v>
      </c>
      <c r="H54" s="70"/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763.89962119999996</v>
      </c>
      <c r="E55" s="22">
        <v>759.36745578111004</v>
      </c>
      <c r="F55" s="102">
        <v>-4.5321654188899174</v>
      </c>
      <c r="G55" s="101">
        <v>-5.9329331931993867E-3</v>
      </c>
      <c r="H55" s="70"/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757.38497227999994</v>
      </c>
      <c r="E56" s="22">
        <v>751.24606491111001</v>
      </c>
      <c r="F56" s="102">
        <v>-6.1389073688899316</v>
      </c>
      <c r="G56" s="101">
        <v>-8.1053989629733779E-3</v>
      </c>
      <c r="H56" s="70"/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757.38497227999994</v>
      </c>
      <c r="E57" s="22">
        <v>751.24606491111001</v>
      </c>
      <c r="F57" s="102">
        <v>-6.1389073688899316</v>
      </c>
      <c r="G57" s="101">
        <v>-8.1053989629733779E-3</v>
      </c>
      <c r="H57" s="70"/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>
        <v>0</v>
      </c>
      <c r="G58" s="101" t="s">
        <v>84</v>
      </c>
      <c r="H58" s="70"/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6.5146489200000017</v>
      </c>
      <c r="E59" s="22">
        <v>8.121390869999999</v>
      </c>
      <c r="F59" s="102">
        <v>1.6067419499999973</v>
      </c>
      <c r="G59" s="101">
        <v>0.24663523234034795</v>
      </c>
      <c r="H59" s="70"/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129.84123307999999</v>
      </c>
      <c r="E60" s="22">
        <v>134.59176836656485</v>
      </c>
      <c r="F60" s="102">
        <v>4.7505352865648547</v>
      </c>
      <c r="G60" s="101">
        <v>3.658726256579737E-2</v>
      </c>
      <c r="H60" s="70"/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191.1605912357652</v>
      </c>
      <c r="E61" s="22">
        <v>238.45418286267721</v>
      </c>
      <c r="F61" s="102">
        <v>47.293591626912018</v>
      </c>
      <c r="G61" s="101">
        <v>0.24740241344296293</v>
      </c>
      <c r="H61" s="70"/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1218.0618412934216</v>
      </c>
      <c r="E62" s="85">
        <v>1279.9066890358995</v>
      </c>
      <c r="F62" s="99">
        <v>61.844847742477896</v>
      </c>
      <c r="G62" s="100">
        <v>5.0773159166374343E-2</v>
      </c>
      <c r="H62" s="71"/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875.29108037000015</v>
      </c>
      <c r="E63" s="22">
        <v>887.45442403000004</v>
      </c>
      <c r="F63" s="102">
        <v>12.163343659999896</v>
      </c>
      <c r="G63" s="101">
        <v>1.3896341380353434E-2</v>
      </c>
      <c r="H63" s="70"/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80.697597639999998</v>
      </c>
      <c r="E64" s="22">
        <v>80.177303630000011</v>
      </c>
      <c r="F64" s="102">
        <v>-0.52029400999998643</v>
      </c>
      <c r="G64" s="101">
        <v>-6.4474535205009415E-3</v>
      </c>
      <c r="H64" s="70"/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84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262.07316328342142</v>
      </c>
      <c r="E67" s="22">
        <v>312.27496137589947</v>
      </c>
      <c r="F67" s="102">
        <v>50.201798092478043</v>
      </c>
      <c r="G67" s="101">
        <v>0.1915564244103348</v>
      </c>
      <c r="H67" s="70"/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1338.3595493977944</v>
      </c>
      <c r="E68" s="85">
        <v>1556.7597875721642</v>
      </c>
      <c r="F68" s="99">
        <v>218.40023817436986</v>
      </c>
      <c r="G68" s="100">
        <v>0.16318502623053782</v>
      </c>
      <c r="H68" s="71"/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545.50494888021433</v>
      </c>
      <c r="E69" s="85">
        <v>536.12224535736618</v>
      </c>
      <c r="F69" s="99">
        <v>-9.3827035228481463</v>
      </c>
      <c r="G69" s="100">
        <v>-1.7200033734081601E-2</v>
      </c>
      <c r="H69" s="71"/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39.840520672846147</v>
      </c>
      <c r="E70" s="85">
        <v>31.380016786918926</v>
      </c>
      <c r="F70" s="99">
        <v>-8.4605038859272206</v>
      </c>
      <c r="G70" s="100">
        <v>-0.21235926998548474</v>
      </c>
      <c r="H70" s="71"/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33.802387272846147</v>
      </c>
      <c r="E71" s="22">
        <v>27.84184549716667</v>
      </c>
      <c r="F71" s="102">
        <v>-5.9605417756794772</v>
      </c>
      <c r="G71" s="101">
        <v>-0.17633493538687578</v>
      </c>
      <c r="H71" s="70"/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6.0381333999999995</v>
      </c>
      <c r="E72" s="22">
        <v>3.5381712897522561</v>
      </c>
      <c r="F72" s="102">
        <v>-2.4999621102477434</v>
      </c>
      <c r="G72" s="101">
        <v>-0.41402896303147985</v>
      </c>
      <c r="H72" s="70"/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406.32929326448266</v>
      </c>
      <c r="E73" s="85">
        <v>414.82685903360652</v>
      </c>
      <c r="F73" s="99">
        <v>8.4975657691238666</v>
      </c>
      <c r="G73" s="100">
        <v>2.0913003098678242E-2</v>
      </c>
      <c r="H73" s="71"/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341.93538150842113</v>
      </c>
      <c r="E74" s="22">
        <v>263.78113492090489</v>
      </c>
      <c r="F74" s="102">
        <v>-78.154246587516241</v>
      </c>
      <c r="G74" s="101">
        <v>-0.22856437448135641</v>
      </c>
      <c r="H74" s="70"/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18.221297724644799</v>
      </c>
      <c r="E75" s="22">
        <v>15.461576001048245</v>
      </c>
      <c r="F75" s="102">
        <v>-2.7597217235965541</v>
      </c>
      <c r="G75" s="101">
        <v>-0.15145582742243191</v>
      </c>
      <c r="H75" s="70"/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46.172614031416742</v>
      </c>
      <c r="E76" s="22">
        <v>135.58414811165343</v>
      </c>
      <c r="F76" s="102">
        <v>89.411534080236692</v>
      </c>
      <c r="G76" s="101">
        <v>1.9364624671109014</v>
      </c>
      <c r="H76" s="70"/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560.69998467999994</v>
      </c>
      <c r="E78" s="22">
        <v>792.376576849</v>
      </c>
      <c r="F78" s="102">
        <v>231.67659216900006</v>
      </c>
      <c r="G78" s="101">
        <v>0.41319172195308945</v>
      </c>
      <c r="H78" s="70"/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0</v>
      </c>
      <c r="E79" s="22">
        <v>0</v>
      </c>
      <c r="F79" s="102">
        <v>0</v>
      </c>
      <c r="G79" s="101" t="s">
        <v>84</v>
      </c>
      <c r="H79" s="70"/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155.38605721326491</v>
      </c>
      <c r="E80" s="22">
        <v>152.74420177519863</v>
      </c>
      <c r="F80" s="102">
        <v>-2.6418554380662727</v>
      </c>
      <c r="G80" s="101">
        <v>-1.70018821858667E-2</v>
      </c>
      <c r="H80" s="70"/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156.63455350681647</v>
      </c>
      <c r="E81" s="85">
        <v>-13.162739257200684</v>
      </c>
      <c r="F81" s="99">
        <v>-169.79729276401716</v>
      </c>
      <c r="G81" s="100">
        <v>-1.0840347098549228</v>
      </c>
      <c r="H81" s="71"/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/>
      <c r="G83" s="22"/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/>
      <c r="G84" s="22"/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37.77297189935507</v>
      </c>
      <c r="E87" s="22">
        <v>-114.87828447132961</v>
      </c>
      <c r="F87" s="102">
        <v>-152.65125637068468</v>
      </c>
      <c r="G87" s="101">
        <v>-4.0412826604541277</v>
      </c>
      <c r="H87" s="70"/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67.271637069068916</v>
      </c>
      <c r="E89" s="22">
        <v>80.40508186177702</v>
      </c>
      <c r="F89" s="102">
        <v>13.133444792708104</v>
      </c>
      <c r="G89" s="101">
        <v>0.19523004589919191</v>
      </c>
      <c r="H89" s="70"/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/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51.589944538392473</v>
      </c>
      <c r="E95" s="22">
        <v>21.310463352351903</v>
      </c>
      <c r="F95" s="102">
        <v>-30.27948118604057</v>
      </c>
      <c r="G95" s="101">
        <v>-0.58692602709636621</v>
      </c>
      <c r="H95" s="70"/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184.0964207666504</v>
      </c>
      <c r="E96" s="85">
        <v>225.71008146917626</v>
      </c>
      <c r="F96" s="99">
        <v>41.613660702525863</v>
      </c>
      <c r="G96" s="100">
        <v>0.22604274721491108</v>
      </c>
      <c r="H96" s="71"/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336.74709325762547</v>
      </c>
      <c r="E97" s="22">
        <v>414.58717051688069</v>
      </c>
      <c r="F97" s="102">
        <v>77.840077259255224</v>
      </c>
      <c r="G97" s="101">
        <v>0.23115292995180908</v>
      </c>
      <c r="H97" s="70"/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147.122443598172</v>
      </c>
      <c r="E98" s="22">
        <v>143.88337505618699</v>
      </c>
      <c r="F98" s="102">
        <v>-3.2390685419850058</v>
      </c>
      <c r="G98" s="101">
        <v>-2.2016141540115441E-2</v>
      </c>
      <c r="H98" s="70"/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4.0957703200000006</v>
      </c>
      <c r="E99" s="22">
        <v>4.118531836073589</v>
      </c>
      <c r="F99" s="102">
        <v>2.2761516073588339E-2</v>
      </c>
      <c r="G99" s="101">
        <v>5.5573223826643524E-3</v>
      </c>
      <c r="H99" s="70"/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33.560903109999991</v>
      </c>
      <c r="F100" s="102">
        <v>33.560903109999991</v>
      </c>
      <c r="G100" s="101" t="s">
        <v>84</v>
      </c>
      <c r="H100" s="70"/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2.3309971100000002</v>
      </c>
      <c r="F101" s="102">
        <v>2.3309971100000002</v>
      </c>
      <c r="G101" s="101" t="s">
        <v>84</v>
      </c>
      <c r="H101" s="70"/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185.52887933945348</v>
      </c>
      <c r="E102" s="22">
        <v>233.0243605146201</v>
      </c>
      <c r="F102" s="102">
        <v>47.495481175166617</v>
      </c>
      <c r="G102" s="101">
        <v>0.25600047466608344</v>
      </c>
      <c r="H102" s="70"/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152.65067249097507</v>
      </c>
      <c r="E103" s="22">
        <v>188.87708904770443</v>
      </c>
      <c r="F103" s="102">
        <v>36.226416556729362</v>
      </c>
      <c r="G103" s="101">
        <v>0.23731580061575636</v>
      </c>
      <c r="H103" s="70"/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46.087125999999998</v>
      </c>
      <c r="E104" s="22">
        <v>54.723973870000002</v>
      </c>
      <c r="F104" s="102">
        <v>8.636847870000004</v>
      </c>
      <c r="G104" s="101">
        <v>0.18740261369303013</v>
      </c>
      <c r="H104" s="70"/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73.4301023565327</v>
      </c>
      <c r="E105" s="22">
        <v>65.636136561588671</v>
      </c>
      <c r="F105" s="102">
        <v>-7.7939657949440289</v>
      </c>
      <c r="G105" s="101">
        <v>-0.10614129008156883</v>
      </c>
      <c r="H105" s="70"/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0</v>
      </c>
      <c r="E106" s="22">
        <v>30.27418857</v>
      </c>
      <c r="F106" s="102">
        <v>30.27418857</v>
      </c>
      <c r="G106" s="101" t="s">
        <v>84</v>
      </c>
      <c r="H106" s="70"/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19.661989570000003</v>
      </c>
      <c r="F107" s="102">
        <v>19.661989570000003</v>
      </c>
      <c r="G107" s="101" t="s">
        <v>84</v>
      </c>
      <c r="H107" s="70"/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33.133444134442357</v>
      </c>
      <c r="E108" s="22">
        <v>38.242790046115751</v>
      </c>
      <c r="F108" s="102">
        <v>5.1093459116733939</v>
      </c>
      <c r="G108" s="101">
        <v>0.15420509533937063</v>
      </c>
      <c r="H108" s="70"/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340.73097427346687</v>
      </c>
      <c r="E109" s="85">
        <v>212.54734221197558</v>
      </c>
      <c r="F109" s="99">
        <v>-128.18363206149129</v>
      </c>
      <c r="G109" s="100">
        <v>-0.37620187696411933</v>
      </c>
      <c r="H109" s="71"/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/>
      <c r="G111" s="101"/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/>
      <c r="G112" s="101"/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68.558849090351089</v>
      </c>
      <c r="E115" s="22">
        <v>-35.820801444173149</v>
      </c>
      <c r="F115" s="102">
        <v>-104.37965053452425</v>
      </c>
      <c r="G115" s="101">
        <v>-1.5224825375491104</v>
      </c>
      <c r="H115" s="70"/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66.829175815979369</v>
      </c>
      <c r="E117" s="22">
        <v>80.114321956547911</v>
      </c>
      <c r="F117" s="102">
        <v>13.285146140568543</v>
      </c>
      <c r="G117" s="101">
        <v>0.19879260784467079</v>
      </c>
      <c r="H117" s="70"/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>
        <v>0</v>
      </c>
      <c r="G118" s="101" t="s">
        <v>84</v>
      </c>
      <c r="H118" s="70"/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205.3429493671367</v>
      </c>
      <c r="E123" s="22">
        <v>168.25382169960059</v>
      </c>
      <c r="F123" s="102">
        <v>-37.089127667536104</v>
      </c>
      <c r="G123" s="101">
        <v>-0.18062040981608637</v>
      </c>
      <c r="H123" s="70"/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31.108322824493662</v>
      </c>
      <c r="E124" s="85">
        <v>45.859373559999995</v>
      </c>
      <c r="F124" s="99">
        <v>14.751050735506333</v>
      </c>
      <c r="G124" s="100">
        <v>0.47418341447491485</v>
      </c>
      <c r="H124" s="71"/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/>
      <c r="G126" s="22"/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/>
      <c r="G127" s="22"/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0</v>
      </c>
      <c r="E130" s="22">
        <v>0</v>
      </c>
      <c r="F130" s="102">
        <v>0</v>
      </c>
      <c r="G130" s="101" t="s">
        <v>84</v>
      </c>
      <c r="H130" s="70"/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13.365835163195875</v>
      </c>
      <c r="E132" s="22">
        <v>16.022864439999989</v>
      </c>
      <c r="F132" s="102">
        <v>2.6570292768041135</v>
      </c>
      <c r="G132" s="101">
        <v>0.19879261148757105</v>
      </c>
      <c r="H132" s="70"/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>
        <v>0</v>
      </c>
      <c r="G133" s="101" t="s">
        <v>84</v>
      </c>
      <c r="H133" s="70"/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17.742487661297787</v>
      </c>
      <c r="E138" s="22">
        <v>29.836509120000002</v>
      </c>
      <c r="F138" s="102">
        <v>12.094021458702215</v>
      </c>
      <c r="G138" s="101">
        <v>0.68164181311977246</v>
      </c>
      <c r="H138" s="70"/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309.62265144897356</v>
      </c>
      <c r="E139" s="85">
        <v>166.68796865197538</v>
      </c>
      <c r="F139" s="99">
        <v>-142.93468279699817</v>
      </c>
      <c r="G139" s="100">
        <v>-0.46164155667581735</v>
      </c>
      <c r="H139" s="71"/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/>
      <c r="G141" s="101"/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/>
      <c r="G142" s="101"/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68.558849090351117</v>
      </c>
      <c r="E145" s="22">
        <v>-35.820801444173149</v>
      </c>
      <c r="F145" s="102">
        <v>-104.37965053452427</v>
      </c>
      <c r="G145" s="101">
        <v>-1.5224825375491102</v>
      </c>
      <c r="H145" s="70"/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53.463340652783494</v>
      </c>
      <c r="E147" s="22">
        <v>64.091457516547919</v>
      </c>
      <c r="F147" s="102">
        <v>10.628116863764426</v>
      </c>
      <c r="G147" s="101">
        <v>0.19879260693394563</v>
      </c>
      <c r="H147" s="70"/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/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187.60046170583891</v>
      </c>
      <c r="E153" s="22">
        <v>138.4173125796006</v>
      </c>
      <c r="F153" s="102">
        <v>-49.183149126238305</v>
      </c>
      <c r="G153" s="101">
        <v>-0.26216965928025499</v>
      </c>
      <c r="H153" s="70"/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309.62265144897356</v>
      </c>
      <c r="E154" s="85">
        <v>166.68796865197527</v>
      </c>
      <c r="F154" s="99">
        <v>-142.93468279699829</v>
      </c>
      <c r="G154" s="100">
        <v>-0.46164155667581774</v>
      </c>
      <c r="H154" s="71"/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44.879480000000001</v>
      </c>
      <c r="E155" s="22">
        <v>0</v>
      </c>
      <c r="F155" s="102">
        <v>-44.879480000000001</v>
      </c>
      <c r="G155" s="101">
        <v>-1</v>
      </c>
      <c r="H155" s="70"/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>
        <v>0</v>
      </c>
      <c r="G156" s="101" t="s">
        <v>84</v>
      </c>
      <c r="H156" s="70"/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0.19177071344076338</v>
      </c>
      <c r="E157" s="22">
        <v>0</v>
      </c>
      <c r="F157" s="102">
        <v>-0.19177071344076338</v>
      </c>
      <c r="G157" s="101">
        <v>-1</v>
      </c>
      <c r="H157" s="70"/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264.55140073553281</v>
      </c>
      <c r="E158" s="32">
        <v>166.68796865197527</v>
      </c>
      <c r="F158" s="102">
        <v>-97.863432083557541</v>
      </c>
      <c r="G158" s="101">
        <v>-0.36992218454133163</v>
      </c>
      <c r="H158" s="70"/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959.6660255102139</v>
      </c>
      <c r="E160" s="22">
        <v>814.30572413093046</v>
      </c>
      <c r="F160" s="102">
        <v>-145.36030137928344</v>
      </c>
      <c r="G160" s="101">
        <v>-0.15146967540296272</v>
      </c>
      <c r="H160" s="70"/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1015.6867710486295</v>
      </c>
      <c r="E161" s="22">
        <v>1015.6867710486295</v>
      </c>
      <c r="F161" s="102">
        <v>0</v>
      </c>
      <c r="G161" s="101">
        <v>0</v>
      </c>
      <c r="H161" s="70"/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62.585250458973178</v>
      </c>
      <c r="E162" s="22">
        <v>62.585250458973178</v>
      </c>
      <c r="F162" s="102">
        <v>0</v>
      </c>
      <c r="G162" s="101">
        <v>0</v>
      </c>
      <c r="H162" s="70"/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785.68677206236146</v>
      </c>
      <c r="E163" s="22">
        <v>0</v>
      </c>
      <c r="F163" s="102">
        <v>-785.68677206236146</v>
      </c>
      <c r="G163" s="101">
        <v>-1</v>
      </c>
      <c r="H163" s="70"/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62.585251571000185</v>
      </c>
      <c r="E164" s="22">
        <v>0</v>
      </c>
      <c r="F164" s="102">
        <v>-62.585251571000185</v>
      </c>
      <c r="G164" s="101">
        <v>-1</v>
      </c>
      <c r="H164" s="70"/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0.81870854148936345</v>
      </c>
      <c r="E165" s="22">
        <v>0</v>
      </c>
      <c r="F165" s="102">
        <v>-0.81870854148936345</v>
      </c>
      <c r="G165" s="105">
        <v>-1</v>
      </c>
      <c r="H165" s="70"/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8"/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5858.1109690141939</v>
      </c>
      <c r="E167" s="85">
        <v>4173.2531203953995</v>
      </c>
      <c r="F167" s="99">
        <v>-1684.8578486187944</v>
      </c>
      <c r="G167" s="100">
        <v>-0.28761111858936383</v>
      </c>
      <c r="H167" s="71"/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/>
      <c r="G169" s="101"/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/>
      <c r="G170" s="101"/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5533.4055519282874</v>
      </c>
      <c r="E173" s="22">
        <v>4004.0688332699992</v>
      </c>
      <c r="F173" s="102">
        <v>-1529.3367186582882</v>
      </c>
      <c r="G173" s="101">
        <v>-0.2763825467528479</v>
      </c>
      <c r="H173" s="70"/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71.11555632999999</v>
      </c>
      <c r="E175" s="22">
        <v>63.100989149999997</v>
      </c>
      <c r="F175" s="102">
        <v>-8.0145671799999931</v>
      </c>
      <c r="G175" s="101">
        <v>-0.11269780612851735</v>
      </c>
      <c r="H175" s="70"/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-0.81870854148936345</v>
      </c>
      <c r="G176" s="101">
        <v>-1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>
        <v>0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>
        <v>0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>
        <v>-1529.3367186582882</v>
      </c>
      <c r="G183" s="101">
        <v>-0.2763825467528479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253.58986075590644</v>
      </c>
      <c r="E184" s="22">
        <v>106.08329797540046</v>
      </c>
      <c r="F184" s="102">
        <v>-147.50656278050599</v>
      </c>
      <c r="G184" s="101">
        <v>-0.58167374019140616</v>
      </c>
      <c r="H184" s="70"/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5087.6273420253183</v>
      </c>
      <c r="E185" s="85">
        <v>3827.1325655093929</v>
      </c>
      <c r="F185" s="99">
        <v>-1260.4947765159254</v>
      </c>
      <c r="G185" s="100">
        <v>-0.2477568995873308</v>
      </c>
      <c r="H185" s="71"/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/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908.86196673599977</v>
      </c>
      <c r="E187" s="22">
        <v>484.84471610000008</v>
      </c>
      <c r="F187" s="102">
        <v>-424.01725063599969</v>
      </c>
      <c r="G187" s="101">
        <v>-0.46653646665265885</v>
      </c>
      <c r="H187" s="70"/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>
        <v>0</v>
      </c>
      <c r="G188" s="101" t="s">
        <v>84</v>
      </c>
      <c r="H188" s="70"/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>
        <v>0</v>
      </c>
      <c r="G189" s="101" t="s">
        <v>84</v>
      </c>
      <c r="H189" s="70"/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908.86196673599977</v>
      </c>
      <c r="E190" s="22">
        <v>484.84471610000008</v>
      </c>
      <c r="F190" s="102">
        <v>-424.01725063599969</v>
      </c>
      <c r="G190" s="101">
        <v>-0.46653646665265885</v>
      </c>
      <c r="H190" s="70"/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1048.8521901570005</v>
      </c>
      <c r="E191" s="22">
        <v>790.89602851000006</v>
      </c>
      <c r="F191" s="102">
        <v>-257.95616164700039</v>
      </c>
      <c r="G191" s="101">
        <v>-0.24594138627711448</v>
      </c>
      <c r="H191" s="70"/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96.732301315346007</v>
      </c>
      <c r="E192" s="22">
        <v>70.29377387000001</v>
      </c>
      <c r="F192" s="102">
        <v>-26.438527445345997</v>
      </c>
      <c r="G192" s="101">
        <v>-0.27331643190372107</v>
      </c>
      <c r="H192" s="70"/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1100.2274207914045</v>
      </c>
      <c r="E194" s="22">
        <v>868.43137508999996</v>
      </c>
      <c r="F194" s="102">
        <v>-231.79604570140452</v>
      </c>
      <c r="G194" s="101">
        <v>-0.21068012060149469</v>
      </c>
      <c r="H194" s="70"/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288.25697518395253</v>
      </c>
      <c r="E195" s="22">
        <v>261.29938389</v>
      </c>
      <c r="F195" s="102">
        <v>-26.957591293952532</v>
      </c>
      <c r="G195" s="101">
        <v>-9.351930261791383E-2</v>
      </c>
      <c r="H195" s="70"/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314.87708206624205</v>
      </c>
      <c r="E196" s="22">
        <v>376.52300134438644</v>
      </c>
      <c r="F196" s="102">
        <v>61.64591927814439</v>
      </c>
      <c r="G196" s="101">
        <v>0.195777726577051</v>
      </c>
      <c r="H196" s="70"/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-2.0353550010830697</v>
      </c>
      <c r="E197" s="22">
        <v>72.010236217240006</v>
      </c>
      <c r="F197" s="102">
        <v>74.045591218323082</v>
      </c>
      <c r="G197" s="101">
        <v>36.379693556613631</v>
      </c>
      <c r="H197" s="70"/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427.40952580582422</v>
      </c>
      <c r="E198" s="22">
        <v>133.33839124999997</v>
      </c>
      <c r="F198" s="102">
        <v>-294.07113455582424</v>
      </c>
      <c r="G198" s="101">
        <v>-0.6880313067458943</v>
      </c>
      <c r="H198" s="70"/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314.36115519339916</v>
      </c>
      <c r="E199" s="22">
        <v>219.34255946000019</v>
      </c>
      <c r="F199" s="102">
        <v>-95.018595733398968</v>
      </c>
      <c r="G199" s="101">
        <v>-0.30225934140922173</v>
      </c>
      <c r="H199" s="70"/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19.888532515515077</v>
      </c>
      <c r="E200" s="22">
        <v>2.4533303300000004</v>
      </c>
      <c r="F200" s="102">
        <v>-17.435202185515077</v>
      </c>
      <c r="G200" s="101">
        <v>-0.87664598541465277</v>
      </c>
      <c r="H200" s="70"/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73.4301023565327</v>
      </c>
      <c r="E201" s="22">
        <v>45.538925236839788</v>
      </c>
      <c r="F201" s="102">
        <v>-27.891177119692912</v>
      </c>
      <c r="G201" s="101">
        <v>-0.3798330143170715</v>
      </c>
      <c r="H201" s="70"/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494.73008990410113</v>
      </c>
      <c r="E202" s="22">
        <v>574.17108042816608</v>
      </c>
      <c r="F202" s="102">
        <v>79.440990524064944</v>
      </c>
      <c r="G202" s="101">
        <v>0.16057440641919282</v>
      </c>
      <c r="H202" s="70"/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206.38944651744336</v>
      </c>
      <c r="E203" s="85">
        <v>136.25229345</v>
      </c>
      <c r="F203" s="99">
        <v>-70.137153067443364</v>
      </c>
      <c r="G203" s="100">
        <v>-0.33982916399514451</v>
      </c>
      <c r="H203" s="71"/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0</v>
      </c>
      <c r="E204" s="22">
        <v>0</v>
      </c>
      <c r="F204" s="22">
        <v>0</v>
      </c>
      <c r="G204" s="22" t="s">
        <v>84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>
        <v>0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>
        <v>0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>
        <v>0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>
        <v>0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206.38944651744336</v>
      </c>
      <c r="E209" s="22">
        <v>136.25229345</v>
      </c>
      <c r="F209" s="102">
        <v>-70.137153067443364</v>
      </c>
      <c r="G209" s="101">
        <v>-0.33982916399514451</v>
      </c>
      <c r="H209" s="70"/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722.25077039749794</v>
      </c>
      <c r="E210" s="85">
        <v>570.8039744700003</v>
      </c>
      <c r="F210" s="99">
        <v>-151.44679592749765</v>
      </c>
      <c r="G210" s="100">
        <v>-0.20968727502242385</v>
      </c>
      <c r="H210" s="71"/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722.25077039749794</v>
      </c>
      <c r="E211" s="22">
        <v>570.8039744700003</v>
      </c>
      <c r="F211" s="102">
        <v>-151.44679592749765</v>
      </c>
      <c r="G211" s="101">
        <v>-0.20968727502242385</v>
      </c>
      <c r="H211" s="70"/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403.77172606749798</v>
      </c>
      <c r="E212" s="22">
        <v>229.17186847000016</v>
      </c>
      <c r="F212" s="102">
        <v>-174.59985759749782</v>
      </c>
      <c r="G212" s="101">
        <v>-0.43242219879534161</v>
      </c>
      <c r="H212" s="70"/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190.26711087000012</v>
      </c>
      <c r="E213" s="22">
        <v>219.82129591</v>
      </c>
      <c r="F213" s="102">
        <v>29.554185039999879</v>
      </c>
      <c r="G213" s="101">
        <v>0.15532997218942771</v>
      </c>
      <c r="H213" s="70"/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7.8607490000000002E-2</v>
      </c>
      <c r="E214" s="22">
        <v>0</v>
      </c>
      <c r="F214" s="102">
        <v>-7.8607490000000002E-2</v>
      </c>
      <c r="G214" s="101">
        <v>-1</v>
      </c>
      <c r="H214" s="70"/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108.50101022</v>
      </c>
      <c r="E215" s="22">
        <v>101.00223851</v>
      </c>
      <c r="F215" s="102">
        <v>-7.4987717099999998</v>
      </c>
      <c r="G215" s="101">
        <v>-6.9112459826827954E-2</v>
      </c>
      <c r="H215" s="70"/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/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19.632315749999847</v>
      </c>
      <c r="E217" s="22">
        <v>20.808571580000148</v>
      </c>
      <c r="F217" s="102">
        <v>1.1762558300003008</v>
      </c>
      <c r="G217" s="101" t="s">
        <v>84</v>
      </c>
      <c r="H217" s="70"/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>
        <v>0</v>
      </c>
      <c r="G218" s="101" t="s">
        <v>84</v>
      </c>
      <c r="H218" s="70"/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>
        <v>0</v>
      </c>
      <c r="G219" s="101" t="s">
        <v>84</v>
      </c>
      <c r="H219" s="70"/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>
        <v>0</v>
      </c>
      <c r="G221" s="101" t="s">
        <v>84</v>
      </c>
      <c r="H221" s="70"/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358.09577031999999</v>
      </c>
      <c r="E222" s="85">
        <v>311.94328452191297</v>
      </c>
      <c r="F222" s="99">
        <v>-46.152485798087014</v>
      </c>
      <c r="G222" s="100">
        <v>-0.12888307995608111</v>
      </c>
      <c r="H222" s="71"/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4.0957703200000006</v>
      </c>
      <c r="E223" s="22">
        <v>2.9432845219129598</v>
      </c>
      <c r="F223" s="102">
        <v>-1.1524857980870409</v>
      </c>
      <c r="G223" s="101">
        <v>-0.28138438145795264</v>
      </c>
      <c r="H223" s="70"/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354</v>
      </c>
      <c r="E224" s="22">
        <v>309</v>
      </c>
      <c r="F224" s="102">
        <v>-45</v>
      </c>
      <c r="G224" s="101">
        <v>-0.1271186440677966</v>
      </c>
      <c r="H224" s="70"/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0</v>
      </c>
      <c r="F225" s="102">
        <v>0</v>
      </c>
      <c r="G225" s="101" t="s">
        <v>84</v>
      </c>
      <c r="H225" s="70"/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0</v>
      </c>
      <c r="E226" s="22">
        <v>117.51390879583666</v>
      </c>
      <c r="F226" s="102">
        <v>117.51390879583666</v>
      </c>
      <c r="G226" s="101" t="s">
        <v>84</v>
      </c>
      <c r="H226" s="70"/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354</v>
      </c>
      <c r="E227" s="22">
        <v>191.48609120416336</v>
      </c>
      <c r="F227" s="102">
        <v>-162.51390879583664</v>
      </c>
      <c r="G227" s="101">
        <v>-0.45907883840631819</v>
      </c>
      <c r="H227" s="70"/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>
        <v>0</v>
      </c>
      <c r="G228" s="101" t="s">
        <v>84</v>
      </c>
      <c r="H228" s="70"/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>
        <v>0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>
        <v>0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>
        <v>0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>
        <v>0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0</v>
      </c>
      <c r="E234" s="22">
        <v>0</v>
      </c>
      <c r="F234" s="102">
        <v>0</v>
      </c>
      <c r="G234" s="101" t="s">
        <v>84</v>
      </c>
      <c r="H234" s="70"/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584</v>
      </c>
      <c r="E235" s="85">
        <v>219.00007898041792</v>
      </c>
      <c r="F235" s="99">
        <v>-364.99992101958208</v>
      </c>
      <c r="G235" s="100">
        <v>-0.62499986475955838</v>
      </c>
      <c r="H235" s="71"/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584</v>
      </c>
      <c r="E236" s="22">
        <v>219</v>
      </c>
      <c r="F236" s="102">
        <v>-365</v>
      </c>
      <c r="G236" s="101">
        <v>-0.625</v>
      </c>
      <c r="H236" s="70"/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230</v>
      </c>
      <c r="E237" s="22">
        <v>0</v>
      </c>
      <c r="F237" s="102">
        <v>-230</v>
      </c>
      <c r="G237" s="101">
        <v>-1</v>
      </c>
      <c r="H237" s="70"/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117.51390879583666</v>
      </c>
      <c r="F238" s="102">
        <v>117.51390879583666</v>
      </c>
      <c r="G238" s="101" t="s">
        <v>84</v>
      </c>
      <c r="H238" s="70"/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354</v>
      </c>
      <c r="E239" s="22">
        <v>101.48609120416334</v>
      </c>
      <c r="F239" s="102">
        <v>-252.51390879583664</v>
      </c>
      <c r="G239" s="101">
        <v>-0.71331612654191145</v>
      </c>
      <c r="H239" s="70"/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</v>
      </c>
      <c r="E240" s="22">
        <v>7.8980417928161011E-5</v>
      </c>
      <c r="F240" s="102">
        <v>7.8980417928161011E-5</v>
      </c>
      <c r="G240" s="101" t="s">
        <v>84</v>
      </c>
      <c r="H240" s="70"/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0</v>
      </c>
      <c r="E241" s="22">
        <v>-3.2933589666148122E-15</v>
      </c>
      <c r="F241" s="102">
        <v>-3.2933589666148122E-15</v>
      </c>
      <c r="G241" s="101" t="s">
        <v>84</v>
      </c>
      <c r="H241" s="70"/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770.48362698887559</v>
      </c>
      <c r="E242" s="85">
        <v>346.12055488600663</v>
      </c>
      <c r="F242" s="99">
        <v>-424.36307210286895</v>
      </c>
      <c r="G242" s="100">
        <v>-0.55077493828301172</v>
      </c>
      <c r="H242" s="71"/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-515.86132388005456</v>
      </c>
      <c r="E243" s="85">
        <v>-434.55168102000027</v>
      </c>
      <c r="F243" s="99">
        <v>81.309642860054282</v>
      </c>
      <c r="G243" s="100">
        <v>0.15761918774697672</v>
      </c>
      <c r="H243" s="71"/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-722.25077039749794</v>
      </c>
      <c r="E244" s="22">
        <v>-570.8039744700003</v>
      </c>
      <c r="F244" s="102">
        <v>151.44679592749765</v>
      </c>
      <c r="G244" s="101">
        <v>0.20968727502242385</v>
      </c>
      <c r="H244" s="70"/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206.38944651744336</v>
      </c>
      <c r="E245" s="22">
        <v>136.25229345</v>
      </c>
      <c r="F245" s="102">
        <v>-70.137153067443364</v>
      </c>
      <c r="G245" s="101">
        <v>-0.33982916399514451</v>
      </c>
      <c r="H245" s="70"/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-225.90422968000001</v>
      </c>
      <c r="E246" s="85">
        <v>92.943205541495033</v>
      </c>
      <c r="F246" s="99">
        <v>318.84743522149506</v>
      </c>
      <c r="G246" s="100">
        <v>1.4114274693889168</v>
      </c>
      <c r="H246" s="71"/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-230</v>
      </c>
      <c r="E247" s="22">
        <v>90</v>
      </c>
      <c r="F247" s="102">
        <v>320</v>
      </c>
      <c r="G247" s="101">
        <v>1.3913043478260869</v>
      </c>
      <c r="H247" s="70"/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4.0957703199999855</v>
      </c>
      <c r="E248" s="22">
        <v>2.9432055414950349</v>
      </c>
      <c r="F248" s="102">
        <v>-1.1525647785049506</v>
      </c>
      <c r="G248" s="101">
        <v>-0.28140366486784707</v>
      </c>
      <c r="H248" s="70"/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/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28.718073428821015</v>
      </c>
      <c r="E250" s="85">
        <v>4.512079407501389</v>
      </c>
      <c r="F250" s="99">
        <v>-24.205994021319626</v>
      </c>
      <c r="G250" s="100">
        <v>-0.84288363149830459</v>
      </c>
      <c r="H250" s="71"/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7.1852173070256669</v>
      </c>
      <c r="E251" s="85">
        <v>7.1851730286279052</v>
      </c>
      <c r="F251" s="99">
        <v>-4.4278397761665644E-5</v>
      </c>
      <c r="G251" s="100">
        <v>-6.1624298708920695E-6</v>
      </c>
      <c r="H251" s="71"/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35.903290735846682</v>
      </c>
      <c r="E252" s="85">
        <v>11.697252436129293</v>
      </c>
      <c r="F252" s="99">
        <v>-24.206038299717388</v>
      </c>
      <c r="G252" s="100">
        <v>-0.67420110534741362</v>
      </c>
      <c r="H252" s="71"/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285.76968934464645</v>
      </c>
      <c r="E254" s="85">
        <v>0</v>
      </c>
      <c r="F254" s="99">
        <v>-285.76968934464645</v>
      </c>
      <c r="G254" s="100">
        <v>-1</v>
      </c>
      <c r="H254" s="71"/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>
        <v>0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/>
      <c r="G257" s="101"/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 t="s">
        <v>84</v>
      </c>
      <c r="E258" s="22" t="s">
        <v>84</v>
      </c>
      <c r="F258" s="22" t="s">
        <v>84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/>
      <c r="G259" s="101"/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 t="s">
        <v>84</v>
      </c>
      <c r="E260" s="22" t="s">
        <v>84</v>
      </c>
      <c r="F260" s="22" t="s">
        <v>84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>
        <v>0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198.61249772491271</v>
      </c>
      <c r="E265" s="22">
        <v>-65.965571149999988</v>
      </c>
      <c r="F265" s="102">
        <v>-264.57806887491267</v>
      </c>
      <c r="G265" s="101">
        <v>-1.3321320254547389</v>
      </c>
      <c r="H265" s="70"/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9.8643291324838653</v>
      </c>
      <c r="E266" s="22">
        <v>136.60681168999994</v>
      </c>
      <c r="F266" s="102">
        <v>126.74248255751608</v>
      </c>
      <c r="G266" s="101">
        <v>12.848565863454921</v>
      </c>
      <c r="H266" s="70"/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0</v>
      </c>
      <c r="F269" s="22">
        <v>0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0</v>
      </c>
      <c r="F270" s="22">
        <v>0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>
        <v>0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>
        <v>0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87.157191619733737</v>
      </c>
      <c r="E281" s="22">
        <v>65.965571149999988</v>
      </c>
      <c r="F281" s="102">
        <v>-21.191620469733749</v>
      </c>
      <c r="G281" s="101">
        <v>-0.2431425344932252</v>
      </c>
      <c r="H281" s="70"/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18.24155452061548</v>
      </c>
      <c r="E282" s="22">
        <v>56.365430883076215</v>
      </c>
      <c r="F282" s="102">
        <v>38.123876362460734</v>
      </c>
      <c r="G282" s="101">
        <v>2.0899466829636411</v>
      </c>
      <c r="H282" s="70"/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812.87042904792963</v>
      </c>
      <c r="E283" s="85">
        <v>0</v>
      </c>
      <c r="F283" s="99">
        <v>-812.87042904792963</v>
      </c>
      <c r="G283" s="100">
        <v>-1</v>
      </c>
      <c r="H283" s="71"/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>
        <v>0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5.8207660913467408E-14</v>
      </c>
      <c r="E286" s="22">
        <v>0</v>
      </c>
      <c r="F286" s="102">
        <v>-5.8207660913467408E-14</v>
      </c>
      <c r="G286" s="101">
        <v>-1</v>
      </c>
      <c r="H286" s="70"/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>
        <v>0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>
        <v>0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5.8207660913467408E-14</v>
      </c>
      <c r="E289" s="22">
        <v>0</v>
      </c>
      <c r="F289" s="102">
        <v>-5.8207660913467408E-14</v>
      </c>
      <c r="G289" s="101">
        <v>-1</v>
      </c>
      <c r="H289" s="70"/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/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68.107017762563885</v>
      </c>
      <c r="E291" s="22">
        <v>0</v>
      </c>
      <c r="F291" s="102">
        <v>-68.107017762563885</v>
      </c>
      <c r="G291" s="101">
        <v>-1</v>
      </c>
      <c r="H291" s="70"/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0</v>
      </c>
      <c r="E292" s="22">
        <v>0</v>
      </c>
      <c r="F292" s="102">
        <v>0</v>
      </c>
      <c r="G292" s="101" t="s">
        <v>84</v>
      </c>
      <c r="H292" s="70"/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7.4277295826539849</v>
      </c>
      <c r="E293" s="22">
        <v>0</v>
      </c>
      <c r="F293" s="102">
        <v>-7.4277295826539849</v>
      </c>
      <c r="G293" s="101">
        <v>-1</v>
      </c>
      <c r="H293" s="70"/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/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68.037846716072806</v>
      </c>
      <c r="E295" s="22">
        <v>0</v>
      </c>
      <c r="F295" s="102">
        <v>-68.037846716072806</v>
      </c>
      <c r="G295" s="101">
        <v>-1</v>
      </c>
      <c r="H295" s="70"/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>
        <v>0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101.36887512186063</v>
      </c>
      <c r="E297" s="22">
        <v>0</v>
      </c>
      <c r="F297" s="102">
        <v>-101.36887512186063</v>
      </c>
      <c r="G297" s="101">
        <v>-1</v>
      </c>
      <c r="H297" s="70"/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>
        <v>0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35.036000000000001</v>
      </c>
      <c r="E299" s="22">
        <v>0</v>
      </c>
      <c r="F299" s="102">
        <v>-35.036000000000001</v>
      </c>
      <c r="G299" s="101">
        <v>-1</v>
      </c>
      <c r="H299" s="70"/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28.237926769999998</v>
      </c>
      <c r="F300" s="102">
        <v>28.237926769999998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308.22047275991736</v>
      </c>
      <c r="E301" s="22">
        <v>0</v>
      </c>
      <c r="F301" s="102">
        <v>-308.22047275991736</v>
      </c>
      <c r="G301" s="101">
        <v>-1</v>
      </c>
      <c r="H301" s="70"/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0</v>
      </c>
      <c r="F302" s="102">
        <v>0</v>
      </c>
      <c r="G302" s="101" t="s">
        <v>84</v>
      </c>
      <c r="H302" s="70"/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224.67248710486092</v>
      </c>
      <c r="E303" s="22">
        <v>0</v>
      </c>
      <c r="F303" s="102">
        <v>-224.67248710486092</v>
      </c>
      <c r="G303" s="101">
        <v>-1</v>
      </c>
      <c r="H303" s="70"/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26.437749146980007</v>
      </c>
      <c r="E304" s="22">
        <v>44.861289081145713</v>
      </c>
      <c r="F304" s="102">
        <v>18.423539934165706</v>
      </c>
      <c r="G304" s="101">
        <v>0.69686491961704056</v>
      </c>
      <c r="H304" s="70"/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101.92346688388444</v>
      </c>
      <c r="E305" s="85">
        <v>71.617635018646979</v>
      </c>
      <c r="F305" s="99">
        <v>-30.305831865237465</v>
      </c>
      <c r="G305" s="100">
        <v>-0.29733909953988474</v>
      </c>
      <c r="H305" s="87"/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 t="s">
        <v>84</v>
      </c>
      <c r="F307" s="22" t="s">
        <v>84</v>
      </c>
      <c r="G307" s="101" t="s">
        <v>84</v>
      </c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 t="s">
        <v>84</v>
      </c>
      <c r="F308" s="22" t="s">
        <v>84</v>
      </c>
      <c r="G308" s="101" t="s">
        <v>84</v>
      </c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99.966794783831475</v>
      </c>
      <c r="E311" s="22">
        <v>69.93968882854152</v>
      </c>
      <c r="F311" s="110">
        <v>-30.027105955289954</v>
      </c>
      <c r="G311" s="101">
        <v>-0.30037079832579072</v>
      </c>
      <c r="H311" s="72"/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>
        <v>0</v>
      </c>
      <c r="F313" s="110" t="s">
        <v>84</v>
      </c>
      <c r="G313" s="101" t="s">
        <v>84</v>
      </c>
      <c r="H313" s="72"/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8"/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>
        <v>0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>
        <v>0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>
        <v>0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>
        <v>0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>
        <v>0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1856.2586116089999</v>
      </c>
      <c r="E340" s="22">
        <v>1975.2620427299998</v>
      </c>
      <c r="F340" s="102">
        <v>119.00343112099995</v>
      </c>
      <c r="G340" s="101">
        <v>6.4109295104009298E-2</v>
      </c>
      <c r="H340" s="70"/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0</v>
      </c>
      <c r="F341" s="102">
        <v>0</v>
      </c>
      <c r="G341" s="101" t="s">
        <v>84</v>
      </c>
      <c r="H341" s="70"/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/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0</v>
      </c>
      <c r="F343" s="102">
        <v>0</v>
      </c>
      <c r="G343" s="101" t="s">
        <v>84</v>
      </c>
      <c r="H343" s="70"/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211.03366299999999</v>
      </c>
      <c r="E344" s="22">
        <v>216.21918300000004</v>
      </c>
      <c r="F344" s="102">
        <v>5.1855200000000536</v>
      </c>
      <c r="G344" s="101">
        <v>2.4572003946119504E-2</v>
      </c>
      <c r="H344" s="70"/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29.743835000000001</v>
      </c>
      <c r="E345" s="22">
        <v>41.857303906666665</v>
      </c>
      <c r="F345" s="102">
        <v>12.113468906666665</v>
      </c>
      <c r="G345" s="101">
        <v>0.40725982062053073</v>
      </c>
      <c r="H345" s="70"/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0</v>
      </c>
      <c r="F346" s="102">
        <v>0</v>
      </c>
      <c r="G346" s="101" t="s">
        <v>84</v>
      </c>
      <c r="H346" s="70"/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/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0</v>
      </c>
      <c r="F348" s="102">
        <v>0</v>
      </c>
      <c r="G348" s="101" t="s">
        <v>84</v>
      </c>
      <c r="H348" s="70"/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195979</v>
      </c>
      <c r="E349" s="22">
        <v>196295.3444</v>
      </c>
      <c r="F349" s="102">
        <v>316.34440000000177</v>
      </c>
      <c r="G349" s="101">
        <v>1.6141749881364931E-3</v>
      </c>
      <c r="H349" s="70"/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2899.3293009697509</v>
      </c>
      <c r="E350" s="22">
        <v>3051.98133421889</v>
      </c>
      <c r="F350" s="102">
        <v>152.65203324913909</v>
      </c>
      <c r="G350" s="101">
        <v>5.2650808998509047E-2</v>
      </c>
      <c r="H350" s="70"/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>
        <v>0</v>
      </c>
      <c r="G352" s="101" t="s">
        <v>84</v>
      </c>
      <c r="H352" s="70"/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>
        <v>0</v>
      </c>
      <c r="G354" s="101" t="s">
        <v>84</v>
      </c>
      <c r="H354" s="70"/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2120.8999999999996</v>
      </c>
      <c r="E367" s="85">
        <v>2030.2574999999997</v>
      </c>
      <c r="F367" s="99">
        <v>-90.642499999999927</v>
      </c>
      <c r="G367" s="100">
        <v>-4.2737752840775113E-2</v>
      </c>
      <c r="H367" s="78"/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33" t="s">
        <v>0</v>
      </c>
      <c r="B370" s="134" t="s">
        <v>1</v>
      </c>
      <c r="C370" s="135" t="s">
        <v>171</v>
      </c>
      <c r="D370" s="132" t="s">
        <v>696</v>
      </c>
      <c r="E370" s="132"/>
      <c r="F370" s="127" t="s">
        <v>692</v>
      </c>
      <c r="G370" s="128"/>
      <c r="H370" s="127" t="s">
        <v>693</v>
      </c>
    </row>
    <row r="371" spans="1:8" s="13" customFormat="1" ht="58.5" customHeight="1" x14ac:dyDescent="0.2">
      <c r="A371" s="133"/>
      <c r="B371" s="134"/>
      <c r="C371" s="135"/>
      <c r="D371" s="111" t="s">
        <v>673</v>
      </c>
      <c r="E371" s="114" t="s">
        <v>68</v>
      </c>
      <c r="F371" s="115" t="s">
        <v>694</v>
      </c>
      <c r="G371" s="116" t="s">
        <v>695</v>
      </c>
      <c r="H371" s="128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30" t="s">
        <v>651</v>
      </c>
      <c r="B373" s="130"/>
      <c r="C373" s="21" t="s">
        <v>316</v>
      </c>
      <c r="D373" s="86">
        <v>722.25077039749817</v>
      </c>
      <c r="E373" s="86">
        <v>834.30800453000018</v>
      </c>
      <c r="F373" s="99">
        <v>112.057234132502</v>
      </c>
      <c r="G373" s="100">
        <v>0.15515003752897369</v>
      </c>
      <c r="H373" s="81"/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722.25077039749817</v>
      </c>
      <c r="E374" s="86">
        <v>716.79409573416353</v>
      </c>
      <c r="F374" s="99">
        <v>-5.4566746633346384</v>
      </c>
      <c r="G374" s="100">
        <v>-7.5550970479844569E-3</v>
      </c>
      <c r="H374" s="82"/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136.41137449999999</v>
      </c>
      <c r="E375" s="86">
        <v>92.884263505999996</v>
      </c>
      <c r="F375" s="99">
        <v>-43.527110993999997</v>
      </c>
      <c r="G375" s="100">
        <v>-0.31908710804757706</v>
      </c>
      <c r="H375" s="82"/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136.41137449999999</v>
      </c>
      <c r="E376" s="32">
        <v>92.884263505999996</v>
      </c>
      <c r="F376" s="102">
        <v>-43.527110993999997</v>
      </c>
      <c r="G376" s="101">
        <v>-0.31908710804757706</v>
      </c>
      <c r="H376" s="82"/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 t="s">
        <v>84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/>
      <c r="G378" s="22"/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/>
      <c r="G379" s="22"/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44.879480000000001</v>
      </c>
      <c r="E382" s="32">
        <v>0</v>
      </c>
      <c r="F382" s="102">
        <v>-44.879480000000001</v>
      </c>
      <c r="G382" s="101">
        <v>-1</v>
      </c>
      <c r="H382" s="82"/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91.531894499999993</v>
      </c>
      <c r="E384" s="32">
        <v>92.884263505999996</v>
      </c>
      <c r="F384" s="102">
        <v>1.3523690060000035</v>
      </c>
      <c r="G384" s="101">
        <v>1.4774839015268101E-2</v>
      </c>
      <c r="H384" s="82"/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91.531894499999993</v>
      </c>
      <c r="E387" s="32">
        <v>92.884263505999996</v>
      </c>
      <c r="F387" s="102">
        <v>1.3523690060000035</v>
      </c>
      <c r="G387" s="101">
        <v>1.4774839015268101E-2</v>
      </c>
      <c r="H387" s="82"/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86.636453450000005</v>
      </c>
      <c r="E388" s="32">
        <v>70.172118570000009</v>
      </c>
      <c r="F388" s="102">
        <v>-16.464334879999996</v>
      </c>
      <c r="G388" s="101">
        <v>-0.19003934515281101</v>
      </c>
      <c r="H388" s="82"/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/>
      <c r="G395" s="22"/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/>
      <c r="G396" s="22"/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>
        <v>0</v>
      </c>
      <c r="G398" s="101" t="s">
        <v>84</v>
      </c>
      <c r="H398" s="82"/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523.90263563999997</v>
      </c>
      <c r="E399" s="86">
        <v>523.90263563999986</v>
      </c>
      <c r="F399" s="99">
        <v>0</v>
      </c>
      <c r="G399" s="100">
        <v>0</v>
      </c>
      <c r="H399" s="82"/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523.90263563999997</v>
      </c>
      <c r="E400" s="32">
        <v>523.90263563999986</v>
      </c>
      <c r="F400" s="102">
        <v>0</v>
      </c>
      <c r="G400" s="101">
        <v>0</v>
      </c>
      <c r="H400" s="82"/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/>
      <c r="G402" s="22"/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/>
      <c r="G403" s="22"/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523.90263563999997</v>
      </c>
      <c r="E406" s="32">
        <v>523.90263563999986</v>
      </c>
      <c r="F406" s="102">
        <v>0</v>
      </c>
      <c r="G406" s="101">
        <v>0</v>
      </c>
      <c r="H406" s="82"/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/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/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 t="s">
        <v>84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/>
      <c r="G416" s="22"/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/>
      <c r="G417" s="22"/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/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42.304444507498296</v>
      </c>
      <c r="E427" s="86">
        <v>79.23636358816357</v>
      </c>
      <c r="F427" s="99">
        <v>36.931919080665274</v>
      </c>
      <c r="G427" s="100">
        <v>0.87300328631236934</v>
      </c>
      <c r="H427" s="82"/>
    </row>
    <row r="428" spans="1:8" ht="25.5" x14ac:dyDescent="0.25">
      <c r="A428" s="19" t="s">
        <v>29</v>
      </c>
      <c r="B428" s="53" t="s">
        <v>85</v>
      </c>
      <c r="C428" s="21" t="s">
        <v>316</v>
      </c>
      <c r="D428" s="85">
        <v>19.63231575</v>
      </c>
      <c r="E428" s="86">
        <v>20.770833000000003</v>
      </c>
      <c r="F428" s="99">
        <v>1.1385172500000031</v>
      </c>
      <c r="G428" s="100">
        <v>5.7991999746642375E-2</v>
      </c>
      <c r="H428" s="82" t="s">
        <v>697</v>
      </c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 t="s">
        <v>84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0</v>
      </c>
      <c r="E431" s="86">
        <v>117.51390879583666</v>
      </c>
      <c r="F431" s="99">
        <v>117.51390879583666</v>
      </c>
      <c r="G431" s="100" t="s">
        <v>84</v>
      </c>
      <c r="H431" s="82"/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0</v>
      </c>
      <c r="E432" s="32">
        <v>117.51390879583666</v>
      </c>
      <c r="F432" s="102">
        <v>117.51390879583666</v>
      </c>
      <c r="G432" s="101" t="s">
        <v>84</v>
      </c>
      <c r="H432" s="82"/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/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 t="s">
        <v>84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 t="s">
        <v>84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/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51" x14ac:dyDescent="0.25">
      <c r="A444" s="51" t="s">
        <v>399</v>
      </c>
      <c r="B444" s="29" t="s">
        <v>403</v>
      </c>
      <c r="C444" s="25" t="s">
        <v>316</v>
      </c>
      <c r="D444" s="22">
        <v>213.4870738000001</v>
      </c>
      <c r="E444" s="32">
        <v>362.78679676000002</v>
      </c>
      <c r="F444" s="102">
        <v>149.29972295999991</v>
      </c>
      <c r="G444" s="101">
        <v>0.69933846720793758</v>
      </c>
      <c r="H444" s="82" t="s">
        <v>698</v>
      </c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44.8794800000001</v>
      </c>
      <c r="E445" s="32">
        <v>44.879480000000001</v>
      </c>
      <c r="F445" s="102">
        <v>-9.9475983006414026E-14</v>
      </c>
      <c r="G445" s="101">
        <v>-2.216513716433742E-15</v>
      </c>
      <c r="H445" s="82"/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121.40770823999999</v>
      </c>
      <c r="E446" s="32">
        <v>167.08149857199999</v>
      </c>
      <c r="F446" s="102">
        <v>45.673790331999996</v>
      </c>
      <c r="G446" s="101">
        <v>0.37620173376233723</v>
      </c>
      <c r="H446" s="82"/>
    </row>
    <row r="447" spans="1:8" ht="51" x14ac:dyDescent="0.25">
      <c r="A447" s="51" t="s">
        <v>402</v>
      </c>
      <c r="B447" s="28" t="s">
        <v>398</v>
      </c>
      <c r="C447" s="25" t="s">
        <v>316</v>
      </c>
      <c r="D447" s="22">
        <v>0</v>
      </c>
      <c r="E447" s="32">
        <v>0</v>
      </c>
      <c r="F447" s="102">
        <v>0</v>
      </c>
      <c r="G447" s="101" t="s">
        <v>84</v>
      </c>
      <c r="H447" s="82" t="s">
        <v>698</v>
      </c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31" t="s">
        <v>667</v>
      </c>
      <c r="B455" s="131"/>
      <c r="C455" s="131"/>
      <c r="D455" s="131"/>
      <c r="E455" s="131"/>
      <c r="F455" s="108"/>
      <c r="G455" s="96"/>
      <c r="H455" s="4"/>
    </row>
    <row r="456" spans="1:8" ht="15.75" customHeight="1" x14ac:dyDescent="0.25">
      <c r="A456" s="131" t="s">
        <v>488</v>
      </c>
      <c r="B456" s="131"/>
      <c r="C456" s="131"/>
      <c r="D456" s="131"/>
      <c r="E456" s="131"/>
      <c r="F456" s="108"/>
      <c r="G456" s="96"/>
      <c r="H456" s="4"/>
    </row>
    <row r="457" spans="1:8" ht="15.75" customHeight="1" x14ac:dyDescent="0.25">
      <c r="A457" s="131" t="s">
        <v>581</v>
      </c>
      <c r="B457" s="131"/>
      <c r="C457" s="131"/>
      <c r="D457" s="131"/>
      <c r="E457" s="131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29" t="s">
        <v>645</v>
      </c>
      <c r="B459" s="129"/>
      <c r="C459" s="129"/>
      <c r="D459" s="129"/>
      <c r="E459" s="129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</sheetData>
  <mergeCells count="21"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</mergeCells>
  <conditionalFormatting sqref="D155:E158 D175:E175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2022-02-11T10:31:39Z</dcterms:modified>
</cp:coreProperties>
</file>