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4 кв. 2021 г\G0215_1047855175785\"/>
    </mc:Choice>
  </mc:AlternateContent>
  <bookViews>
    <workbookView xWindow="0" yWindow="0" windowWidth="14370" windowHeight="12060"/>
  </bookViews>
  <sheets>
    <sheet name="Комиэнерго" sheetId="1" r:id="rId1"/>
  </sheets>
  <definedNames>
    <definedName name="_xlnm._FilterDatabase" localSheetId="0" hidden="1">Комиэнерго!$A$20:$F$451</definedName>
    <definedName name="_xlnm.Print_Titles" localSheetId="0">Комиэнерго!$19:$20</definedName>
    <definedName name="_xlnm.Print_Area" localSheetId="0">Комиэнерго!$A$1:$E$451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<sst xmlns="http://schemas.openxmlformats.org/spreadsheetml/2006/main" count="2205" uniqueCount="700">
  <si>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</si>
  <si>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</si>
  <si>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</si>
  <si>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</si>
  <si>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</si>
  <si>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</si>
  <si>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</si>
  <si>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</si>
  <si>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</si>
  <si>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</si>
  <si>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</si>
  <si>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</si>
  <si>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</si>
  <si>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</si>
  <si>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</si>
  <si>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</si>
  <si>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</si>
  <si>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</si>
  <si>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</si>
  <si>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</si>
  <si>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</si>
  <si>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</si>
  <si>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</si>
  <si>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</si>
  <si>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</si>
  <si>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</si>
  <si>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</si>
  <si>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</si>
  <si>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</si>
  <si>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</si>
  <si>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</si>
  <si>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</si>
  <si>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</si>
  <si>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</si>
  <si>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</si>
  <si>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</si>
  <si>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</si>
  <si>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</si>
  <si>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</si>
  <si>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</si>
  <si>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</si>
  <si>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</si>
  <si>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</si>
  <si>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</si>
  <si>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</si>
  <si>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</si>
  <si>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</si>
  <si>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</si>
  <si>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</si>
  <si>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</si>
  <si>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</si>
  <si>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</si>
  <si>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</si>
  <si>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</si>
  <si>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</si>
  <si>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</si>
  <si>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</si>
  <si>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</si>
  <si>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</si>
  <si>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</si>
  <si>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</si>
  <si>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</si>
  <si>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</si>
  <si>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</si>
  <si>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</si>
  <si>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</si>
  <si>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</si>
  <si>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</si>
  <si>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</si>
  <si>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</si>
  <si>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</si>
  <si>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</si>
  <si>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</si>
  <si>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</si>
  <si>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</si>
  <si>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</si>
  <si>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</si>
  <si>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</si>
  <si>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</si>
  <si>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</si>
  <si>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</si>
  <si>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</si>
  <si>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</si>
  <si>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</si>
  <si>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</si>
  <si>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</si>
  <si>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</si>
  <si>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</si>
  <si>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</si>
  <si>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</si>
  <si>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</si>
  <si>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</si>
  <si>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</si>
  <si>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</si>
  <si>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</si>
  <si>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</si>
  <si>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</si>
  <si>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</si>
  <si>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</si>
  <si>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</si>
  <si>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</si>
  <si>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</si>
  <si>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</si>
  <si>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</si>
  <si>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</si>
  <si>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</si>
  <si>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</si>
  <si>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</si>
  <si>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</si>
  <si>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</si>
  <si>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</si>
  <si>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</si>
  <si>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</si>
  <si>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</si>
  <si>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</si>
  <si>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</si>
  <si>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</si>
  <si>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</si>
  <si>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</si>
  <si>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</si>
  <si>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</si>
  <si>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</si>
  <si>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</si>
  <si>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</si>
  <si>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</si>
  <si>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</si>
  <si>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</si>
  <si>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</si>
  <si>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</si>
  <si>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</si>
  <si>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</si>
  <si>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</si>
  <si>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</si>
  <si>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</si>
  <si>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</si>
  <si>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</si>
  <si>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</si>
  <si>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</si>
  <si>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</si>
  <si>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</si>
  <si>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</si>
  <si>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</si>
  <si>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</si>
  <si>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</si>
  <si>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</si>
  <si>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</si>
  <si>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</si>
  <si>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</si>
  <si>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</si>
  <si>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</si>
  <si>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</si>
  <si>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</si>
  <si>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</si>
  <si>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</si>
  <si>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</si>
  <si>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</si>
  <si>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</si>
  <si>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</si>
  <si>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</si>
  <si>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</si>
  <si>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</si>
  <si>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</si>
  <si>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</si>
  <si>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</si>
  <si>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</si>
  <si>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</si>
  <si>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</si>
  <si>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</si>
  <si>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</si>
  <si>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</si>
  <si>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</si>
  <si>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</si>
  <si>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</si>
  <si>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</si>
  <si>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</si>
  <si>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</si>
  <si>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</si>
  <si>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</si>
  <si>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</si>
  <si>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</si>
  <si>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</si>
  <si>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</si>
  <si>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</si>
  <si>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</si>
  <si>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</si>
  <si>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</si>
  <si>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</si>
  <si>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</si>
  <si>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</si>
  <si>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</si>
  <si>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</si>
  <si>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</si>
  <si>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</si>
  <si>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</si>
  <si>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</si>
  <si>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</si>
  <si>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</si>
  <si>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</si>
  <si>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</si>
  <si>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</si>
  <si>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</si>
  <si>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</si>
  <si>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</si>
  <si>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</si>
  <si>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</si>
  <si>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</si>
  <si>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</si>
  <si>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</si>
  <si>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</si>
  <si>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</si>
  <si>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</si>
  <si>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</si>
  <si>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</si>
  <si>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</si>
  <si>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</si>
  <si>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</si>
  <si>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</si>
  <si>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</si>
  <si>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</si>
  <si>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</si>
  <si>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</si>
  <si>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</si>
  <si>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</si>
  <si>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</si>
  <si>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</si>
  <si>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</si>
  <si>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</si>
  <si>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</si>
  <si>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</si>
  <si>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</si>
  <si>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</si>
  <si>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</si>
  <si>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</si>
  <si>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</si>
  <si>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</si>
  <si>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</si>
  <si>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</si>
  <si>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</si>
  <si>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</si>
  <si>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</si>
  <si>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</si>
  <si>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</si>
  <si>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</si>
  <si>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</si>
  <si>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</si>
  <si>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</si>
  <si>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</si>
  <si>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</si>
  <si>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</si>
  <si>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</si>
  <si>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</si>
  <si>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</si>
  <si>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</si>
  <si>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</si>
  <si>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</si>
  <si>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</si>
  <si>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</si>
  <si>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</si>
  <si>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</si>
  <si>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</si>
  <si>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</si>
  <si>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</si>
  <si>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</si>
  <si>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</si>
  <si>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</si>
  <si>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</si>
  <si>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</si>
  <si>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</si>
  <si>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</si>
  <si>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</si>
  <si>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</si>
  <si>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</si>
  <si>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</si>
  <si>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</si>
  <si>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</si>
  <si>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</si>
  <si>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</si>
  <si>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</si>
  <si>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</si>
  <si>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</si>
  <si>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</si>
  <si>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</si>
  <si>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</si>
  <si>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</si>
  <si>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</si>
  <si>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</si>
  <si>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</si>
  <si>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</si>
  <si>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</si>
  <si>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</si>
  <si>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</si>
  <si>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</si>
  <si>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</si>
  <si>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</si>
  <si>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</si>
  <si>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</si>
  <si>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</si>
  <si>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</si>
  <si>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</si>
  <si>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</si>
  <si>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</si>
  <si>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</si>
  <si>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</si>
  <si>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</si>
  <si>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</si>
  <si>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</si>
  <si>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</si>
  <si>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</si>
  <si>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</si>
  <si>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</si>
  <si>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</si>
  <si>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</si>
  <si>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</si>
  <si>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</si>
  <si>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</si>
  <si>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</si>
  <si>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</si>
  <si>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</si>
  <si>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</si>
  <si>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</si>
  <si>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</si>
  <si>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</si>
  <si>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</si>
  <si>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</si>
  <si>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</si>
  <si>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</si>
  <si>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</si>
  <si>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</si>
  <si>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</si>
  <si>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</si>
  <si>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</si>
  <si>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</si>
  <si>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</si>
  <si>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</si>
  <si>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</si>
  <si>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</si>
  <si>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</si>
  <si>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</si>
  <si>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</si>
  <si>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</si>
  <si>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</si>
  <si>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</si>
  <si>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</si>
  <si>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</si>
  <si>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</si>
  <si>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</si>
  <si>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</si>
  <si>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</si>
  <si>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</si>
  <si>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</si>
  <si>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</si>
  <si>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</si>
  <si>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</si>
  <si>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</si>
  <si>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</si>
  <si>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</si>
  <si>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</si>
  <si>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</si>
  <si>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</si>
  <si>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</si>
  <si>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</si>
  <si>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</si>
  <si>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</si>
  <si>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</si>
  <si>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</si>
  <si>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</si>
  <si>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</si>
  <si>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</si>
  <si>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</si>
  <si>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</si>
  <si>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</si>
  <si>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</si>
  <si>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</si>
  <si>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</si>
  <si>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</si>
  <si>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</si>
  <si>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</si>
  <si>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</si>
  <si>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</si>
  <si>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</si>
  <si>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</si>
  <si>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</si>
  <si>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</si>
  <si>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</si>
  <si>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</si>
  <si>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</si>
  <si>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</si>
  <si>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</si>
  <si>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</si>
  <si>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</si>
  <si>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</si>
  <si>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</si>
  <si>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</si>
  <si>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</si>
  <si>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</si>
  <si>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</si>
  <si>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</si>
  <si>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</si>
  <si>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</si>
  <si>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</si>
  <si>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</si>
  <si>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</si>
  <si>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</si>
  <si>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</si>
  <si>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</si>
  <si>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</si>
  <si>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</si>
  <si>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</si>
  <si>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</si>
  <si>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</si>
  <si>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</si>
  <si>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</si>
  <si>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</si>
  <si>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</si>
  <si>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</si>
  <si>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</si>
  <si>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</si>
  <si>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</si>
  <si>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</si>
  <si>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</si>
  <si>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</si>
  <si>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</si>
  <si>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</si>
  <si>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</si>
  <si>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</si>
  <si>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</si>
  <si>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</si>
  <si>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</si>
  <si>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</si>
  <si>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</si>
  <si>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</si>
  <si>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</si>
  <si>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</si>
  <si>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</si>
  <si>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</si>
  <si>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</si>
  <si>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</si>
  <si>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</si>
  <si>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</si>
  <si>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</si>
  <si>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</si>
  <si>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</si>
  <si>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</si>
  <si>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</si>
  <si>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</si>
  <si>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</si>
  <si>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</si>
  <si>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</si>
  <si>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</si>
  <si>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</si>
  <si>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</si>
  <si>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</si>
  <si>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</si>
  <si>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</si>
  <si>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</si>
  <si>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</si>
  <si>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</si>
  <si>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</si>
  <si>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</si>
  <si>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</si>
  <si>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</si>
  <si>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</si>
  <si>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</si>
  <si>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</si>
  <si>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</si>
  <si>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</si>
  <si>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</si>
  <si>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</si>
  <si>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</si>
  <si>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</si>
  <si>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</si>
  <si>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</si>
  <si>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</si>
  <si>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</si>
  <si>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</si>
  <si>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</si>
  <si>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</si>
  <si>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</si>
  <si>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</si>
  <si>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</si>
  <si>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</si>
  <si>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</si>
  <si>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</si>
  <si>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</si>
  <si>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</si>
  <si>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</si>
  <si>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</si>
  <si>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</si>
  <si>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</si>
  <si>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</si>
  <si>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</si>
  <si>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</si>
  <si>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</si>
  <si>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</si>
  <si>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</si>
  <si>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</si>
  <si>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</si>
  <si>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</si>
  <si>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</si>
  <si>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</si>
  <si>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</si>
  <si>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</si>
  <si>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</si>
  <si>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</si>
  <si>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</si>
  <si>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</si>
  <si>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</si>
  <si>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</si>
  <si>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</si>
  <si>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</si>
  <si>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</si>
  <si>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</si>
  <si>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</si>
  <si>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</si>
  <si>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</si>
  <si>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</si>
  <si>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</si>
  <si>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</si>
  <si>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</si>
  <si>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</si>
  <si>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</si>
  <si>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</si>
  <si>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</si>
  <si>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</si>
  <si>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</si>
  <si>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</si>
  <si>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</si>
  <si>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</si>
  <si>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</si>
  <si>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</si>
  <si>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</si>
  <si>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</si>
  <si>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</si>
  <si>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</si>
  <si>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</si>
  <si>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</si>
  <si>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</si>
  <si>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</si>
  <si>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</si>
  <si>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</si>
  <si>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</si>
  <si>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</si>
  <si>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</si>
  <si>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</si>
  <si>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</si>
  <si>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</si>
  <si>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</si>
  <si>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</si>
  <si>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</si>
  <si>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</si>
  <si>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</si>
  <si>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</si>
  <si>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</si>
  <si>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</si>
  <si>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</si>
  <si>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</si>
  <si>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</si>
  <si>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</si>
  <si>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</si>
  <si>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</si>
  <si>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</si>
  <si>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</si>
  <si>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</si>
  <si>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</si>
  <si>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</si>
  <si>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</si>
  <si>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</si>
  <si>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</si>
  <si>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</si>
  <si>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</si>
  <si>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</si>
  <si>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</si>
  <si>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</si>
  <si>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</si>
  <si>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</si>
  <si>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</si>
  <si>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</si>
  <si>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</si>
  <si>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</si>
  <si>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</si>
  <si>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</si>
  <si>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</si>
  <si>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</si>
  <si>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</si>
  <si>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</si>
  <si>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</si>
  <si>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</si>
  <si>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</si>
  <si>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</si>
  <si>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</si>
  <si>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</si>
  <si>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</si>
  <si>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</si>
  <si>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</si>
  <si>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</si>
  <si>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</si>
  <si>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</si>
  <si>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</si>
  <si>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</si>
  <si>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</si>
  <si>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</si>
  <si>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</si>
  <si>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</si>
  <si>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</si>
  <si>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</si>
  <si>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</si>
  <si>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</si>
  <si>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</si>
  <si>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</si>
  <si>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</si>
  <si>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</si>
  <si>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</si>
  <si>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</si>
  <si>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</si>
  <si>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</si>
  <si>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</si>
  <si>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</si>
  <si>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</si>
  <si>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</si>
  <si>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</si>
  <si>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</si>
  <si>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</si>
  <si>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</si>
  <si>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</si>
  <si>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</si>
  <si>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</si>
  <si>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</si>
  <si>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</si>
  <si>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</si>
  <si>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</si>
  <si>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</si>
  <si>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</si>
  <si>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</si>
  <si>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</si>
  <si>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</si>
  <si>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</si>
  <si>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</si>
  <si>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</si>
  <si>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</si>
  <si>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</si>
  <si>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</si>
  <si>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</si>
  <si>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</si>
  <si>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</si>
  <si>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</si>
  <si>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</si>
  <si>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</si>
  <si>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</si>
  <si>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</si>
  <si>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</si>
  <si>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</si>
  <si>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</si>
  <si>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</si>
  <si>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</si>
  <si>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</si>
  <si>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</si>
  <si>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</si>
  <si>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</si>
  <si>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</si>
  <si>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</si>
  <si>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</si>
  <si>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</si>
  <si>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</si>
  <si>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</si>
  <si>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</si>
  <si>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</si>
  <si>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</si>
  <si>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</si>
  <si>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</si>
  <si>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</si>
  <si>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</si>
  <si>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</si>
  <si>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</si>
  <si>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</si>
  <si>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</si>
  <si>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</si>
  <si>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</si>
  <si>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</si>
  <si>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</si>
  <si>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</si>
  <si>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</si>
  <si>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</si>
  <si>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</si>
  <si>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</si>
  <si>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</si>
  <si>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</si>
  <si>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</si>
  <si>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</si>
  <si>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</si>
  <si>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</si>
  <si>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>полное наименование субъекта электроэнергетики</t>
  </si>
  <si>
    <t>Инвестиционная программа филиала Публичного акционерного общества "Межрегиональная распределительная сетевая компания Северо-Запада" в Республике Коми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</si>
  <si>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</si>
  <si>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</si>
  <si>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</si>
  <si>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</si>
  <si>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2021 год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</si>
  <si>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</si>
  <si>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</si>
  <si>
    <t xml:space="preserve"> Год раскрытия (предоставления)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</si>
</sst>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topLeftCell="A4" zoomScale="70" zoomScaleNormal="70" zoomScaleSheetLayoutView="50" workbookViewId="0">
      <selection activeCell="B17" sqref="B17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23.7109375" style="3" customWidth="1"/>
    <col min="8" max="8" width="55.855468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3" t="s">
        <v>692</v>
      </c>
      <c r="B6" s="123"/>
      <c r="C6" s="123"/>
      <c r="D6" s="123"/>
      <c r="E6" s="123"/>
      <c r="F6" s="123"/>
      <c r="G6" s="123"/>
      <c r="H6" s="123"/>
    </row>
    <row r="7" spans="1:8" x14ac:dyDescent="0.25">
      <c r="A7" s="123"/>
      <c r="B7" s="123"/>
      <c r="C7" s="123"/>
      <c r="D7" s="123"/>
      <c r="E7" s="123"/>
      <c r="F7" s="123"/>
      <c r="G7" s="123"/>
      <c r="H7" s="123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699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22" t="s">
        <v>698</v>
      </c>
      <c r="B14" s="122"/>
      <c r="D14" s="106"/>
      <c r="F14" s="105"/>
      <c r="G14" s="104"/>
      <c r="H14" s="103"/>
    </row>
    <row r="15" spans="1:8" ht="15.75" customHeight="1" x14ac:dyDescent="0.25">
      <c r="A15" s="129" t="s">
        <v>688</v>
      </c>
      <c r="B15" s="129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7" t="s">
        <v>687</v>
      </c>
      <c r="B18" s="127"/>
      <c r="C18" s="127"/>
      <c r="D18" s="127"/>
      <c r="E18" s="127"/>
      <c r="F18" s="98"/>
      <c r="G18" s="53"/>
    </row>
    <row r="19" spans="1:8" s="53" customFormat="1" ht="42.75" customHeight="1" x14ac:dyDescent="0.2">
      <c r="A19" s="120" t="s">
        <v>151</v>
      </c>
      <c r="B19" s="128" t="s">
        <v>150</v>
      </c>
      <c r="C19" s="120" t="s">
        <v>149</v>
      </c>
      <c r="D19" s="124" t="s">
        <v>696</v>
      </c>
      <c r="E19" s="124"/>
      <c r="F19" s="125" t="s">
        <v>148</v>
      </c>
      <c r="G19" s="126"/>
      <c r="H19" s="125" t="s">
        <v>147</v>
      </c>
    </row>
    <row r="20" spans="1:8" s="49" customFormat="1" ht="24" x14ac:dyDescent="0.2">
      <c r="A20" s="120"/>
      <c r="B20" s="128"/>
      <c r="C20" s="120"/>
      <c r="D20" s="52" t="s">
        <v>146</v>
      </c>
      <c r="E20" s="52" t="s">
        <v>145</v>
      </c>
      <c r="F20" s="97" t="s">
        <v>144</v>
      </c>
      <c r="G20" s="96" t="s">
        <v>143</v>
      </c>
      <c r="H20" s="126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8461.5609343102187</v>
      </c>
      <c r="E23" s="39">
        <v>7703.36011248879</v>
      </c>
      <c r="F23" s="36">
        <v>-758.20082182142869</v>
      </c>
      <c r="G23" s="35">
        <v>-8.9605313689469612E-2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6994.3470067851304</v>
      </c>
      <c r="E29" s="18">
        <v>6918.7829773899994</v>
      </c>
      <c r="F29" s="26">
        <v>-75.564029395131001</v>
      </c>
      <c r="G29" s="25">
        <v>-1.080358599906857E-2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1199.2124224081922</v>
      </c>
      <c r="E31" s="18">
        <v>433.95819073999996</v>
      </c>
      <c r="F31" s="26">
        <v>-765.25423166819223</v>
      </c>
      <c r="G31" s="25">
        <v>-0.63813067423989067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268.00150511689577</v>
      </c>
      <c r="E37" s="18">
        <v>350.61894435879054</v>
      </c>
      <c r="F37" s="26">
        <v>82.617439241894772</v>
      </c>
      <c r="G37" s="25">
        <v>0.30827229573154463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7166.4571618112695</v>
      </c>
      <c r="E38" s="39">
        <v>6935.7116372342971</v>
      </c>
      <c r="F38" s="36">
        <v>-230.74552457697246</v>
      </c>
      <c r="G38" s="35">
        <v>-3.2197991192436465E-2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7054.9462144972849</v>
      </c>
      <c r="E44" s="18">
        <v>6854.1438857236899</v>
      </c>
      <c r="F44" s="26">
        <v>-200.80232877359504</v>
      </c>
      <c r="G44" s="25">
        <v>-2.8462630708787569E-2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85.319349177190475</v>
      </c>
      <c r="E46" s="18">
        <v>66.864747375745509</v>
      </c>
      <c r="F46" s="26">
        <v>-18.454601801444966</v>
      </c>
      <c r="G46" s="25">
        <v>-0.21630031147001147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26.191598136794195</v>
      </c>
      <c r="E52" s="18">
        <v>14.703004134861873</v>
      </c>
      <c r="F52" s="26">
        <v>-11.488594001932322</v>
      </c>
      <c r="G52" s="25">
        <v>-0.43863661705289531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1277.8740986817108</v>
      </c>
      <c r="E53" s="39">
        <v>1236.5802445184802</v>
      </c>
      <c r="F53" s="36">
        <v>-41.293854163230662</v>
      </c>
      <c r="G53" s="35">
        <v>-3.2314493427662794E-2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3.8533552299999996</v>
      </c>
      <c r="F54" s="26">
        <v>3.8533552299999996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937.43319313201198</v>
      </c>
      <c r="E55" s="18">
        <v>924.41671604999988</v>
      </c>
      <c r="F55" s="26">
        <v>-13.016477082012102</v>
      </c>
      <c r="G55" s="25">
        <v>-1.3885231691576218E-2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895.97624558000007</v>
      </c>
      <c r="E56" s="18">
        <v>878.1917603899999</v>
      </c>
      <c r="F56" s="26">
        <v>-17.784485190000169</v>
      </c>
      <c r="G56" s="25">
        <v>-1.9849282029221191E-2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895.97624558000007</v>
      </c>
      <c r="E57" s="18">
        <v>878.1917603899999</v>
      </c>
      <c r="F57" s="26">
        <v>-17.784485190000169</v>
      </c>
      <c r="G57" s="25">
        <v>-1.9849282029221191E-2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41.45694755201194</v>
      </c>
      <c r="E59" s="18">
        <v>46.224955659999999</v>
      </c>
      <c r="F59" s="26">
        <v>4.7680081079880594</v>
      </c>
      <c r="G59" s="25">
        <v>0.11501107509196402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138.76625710000002</v>
      </c>
      <c r="E60" s="18">
        <v>124.84879873045992</v>
      </c>
      <c r="F60" s="26">
        <v>-13.9174583695401</v>
      </c>
      <c r="G60" s="25">
        <v>-0.10029425496077676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201.67464844969891</v>
      </c>
      <c r="E61" s="18">
        <v>183.46137450802036</v>
      </c>
      <c r="F61" s="26">
        <v>-18.213273941678551</v>
      </c>
      <c r="G61" s="25">
        <v>-9.0310180687986935E-2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1187.8410991851895</v>
      </c>
      <c r="E62" s="39">
        <v>1106.276038447606</v>
      </c>
      <c r="F62" s="36">
        <v>-81.565060737583508</v>
      </c>
      <c r="G62" s="35">
        <v>-6.8666643032922345E-2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832.03375791999997</v>
      </c>
      <c r="E63" s="18">
        <v>799.24856226000009</v>
      </c>
      <c r="F63" s="26">
        <v>-32.785195659999886</v>
      </c>
      <c r="G63" s="25">
        <v>-3.9403684463427964E-2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204.00491324599997</v>
      </c>
      <c r="E64" s="18">
        <v>203.6354527</v>
      </c>
      <c r="F64" s="26">
        <v>-0.36946054599997069</v>
      </c>
      <c r="G64" s="25">
        <v>-1.8110374898395486E-3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151.80242801918962</v>
      </c>
      <c r="E67" s="18">
        <v>103.39202348760588</v>
      </c>
      <c r="F67" s="26">
        <v>-48.410404531583737</v>
      </c>
      <c r="G67" s="25">
        <v>-0.31890401993744188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2833.5384502993707</v>
      </c>
      <c r="E68" s="39">
        <v>2859.5910795756058</v>
      </c>
      <c r="F68" s="36">
        <v>26.052629276235166</v>
      </c>
      <c r="G68" s="35">
        <v>9.1943800069071366E-3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1179.714011994037</v>
      </c>
      <c r="E69" s="39">
        <v>1112.0247103707243</v>
      </c>
      <c r="F69" s="36">
        <v>-67.689301623312758</v>
      </c>
      <c r="G69" s="35">
        <v>-5.7377721155400588E-2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118.22250612693536</v>
      </c>
      <c r="E70" s="39">
        <v>107.27606737614121</v>
      </c>
      <c r="F70" s="36">
        <v>-10.946438750794144</v>
      </c>
      <c r="G70" s="35">
        <v>-9.2591834747953711E-2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111.43355289288634</v>
      </c>
      <c r="E71" s="18">
        <v>100.20772679851328</v>
      </c>
      <c r="F71" s="26">
        <v>-11.225826094373062</v>
      </c>
      <c r="G71" s="25">
        <v>-0.1007400895236976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6.7889532340490177</v>
      </c>
      <c r="E72" s="18">
        <v>7.0683405776279358</v>
      </c>
      <c r="F72" s="26">
        <v>0.27938734357891803</v>
      </c>
      <c r="G72" s="25">
        <v>4.1153228479714817E-2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569.26699552402624</v>
      </c>
      <c r="E73" s="39">
        <v>513.96349694573803</v>
      </c>
      <c r="F73" s="36">
        <v>-55.303498578288213</v>
      </c>
      <c r="G73" s="35">
        <v>-9.7148612185710484E-2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471.45563109827401</v>
      </c>
      <c r="E74" s="18">
        <v>313.50786205753923</v>
      </c>
      <c r="F74" s="26">
        <v>-157.94776904073478</v>
      </c>
      <c r="G74" s="25">
        <v>-0.33502149220869287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25.85782585749299</v>
      </c>
      <c r="E75" s="18">
        <v>23.897600549293362</v>
      </c>
      <c r="F75" s="26">
        <v>-1.9602253081996288</v>
      </c>
      <c r="G75" s="25">
        <v>-7.580781613283244E-2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71.953538568259319</v>
      </c>
      <c r="E76" s="18">
        <v>176.55803433890543</v>
      </c>
      <c r="F76" s="26">
        <v>104.60449577064611</v>
      </c>
      <c r="G76" s="25">
        <v>1.4537783388013945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793.81737076000002</v>
      </c>
      <c r="E78" s="18">
        <v>873.59445638</v>
      </c>
      <c r="F78" s="26">
        <v>79.77708561999998</v>
      </c>
      <c r="G78" s="25">
        <v>0.10049803463436618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>
        <v>0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238.73614457560774</v>
      </c>
      <c r="E80" s="18">
        <v>235.51833969429524</v>
      </c>
      <c r="F80" s="26">
        <v>-3.2178048813125031</v>
      </c>
      <c r="G80" s="25">
        <v>-1.3478498980674559E-2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1295.1037724989487</v>
      </c>
      <c r="E81" s="39">
        <v>767.6484752544925</v>
      </c>
      <c r="F81" s="36">
        <v>-527.45529724445623</v>
      </c>
      <c r="G81" s="35">
        <v>-0.40726875208363611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-60.599207712154566</v>
      </c>
      <c r="E87" s="18">
        <v>64.639091666309469</v>
      </c>
      <c r="F87" s="26">
        <v>125.23829937846403</v>
      </c>
      <c r="G87" s="25">
        <v>2.0666656233088774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1113.8930732310018</v>
      </c>
      <c r="E89" s="18">
        <v>367.09344336425443</v>
      </c>
      <c r="F89" s="26">
        <v>-746.79962986674741</v>
      </c>
      <c r="G89" s="25">
        <v>-0.67044103946220901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241.80990698010157</v>
      </c>
      <c r="E95" s="18">
        <v>335.91594022392866</v>
      </c>
      <c r="F95" s="26">
        <v>94.106033243827085</v>
      </c>
      <c r="G95" s="25">
        <v>0.38917360508132953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-337.18022481027924</v>
      </c>
      <c r="E96" s="39">
        <v>-14.089037000934468</v>
      </c>
      <c r="F96" s="36">
        <v>323.09118780934477</v>
      </c>
      <c r="G96" s="35">
        <v>0.95821511475395116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86.620941915456257</v>
      </c>
      <c r="E97" s="18">
        <v>544.45903377939476</v>
      </c>
      <c r="F97" s="26">
        <v>457.83809186393853</v>
      </c>
      <c r="G97" s="25">
        <v>5.2855358270151056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0.230745476725253</v>
      </c>
      <c r="F98" s="26">
        <v>0.230745476725253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5.4798825360023011</v>
      </c>
      <c r="E99" s="18">
        <v>5.7319949724955457</v>
      </c>
      <c r="F99" s="26">
        <v>0.25211243649324455</v>
      </c>
      <c r="G99" s="25">
        <v>4.600690522778364E-2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3.9290171116590499E-13</v>
      </c>
      <c r="E100" s="18">
        <v>405.45235273000037</v>
      </c>
      <c r="F100" s="26">
        <v>405.45235272999997</v>
      </c>
      <c r="G100" s="25">
        <v>1031943463740211.1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3.9290171116590499E-13</v>
      </c>
      <c r="E101" s="18">
        <v>32.731898730000005</v>
      </c>
      <c r="F101" s="26">
        <v>32.731898729999614</v>
      </c>
      <c r="G101" s="25">
        <v>83308109381530.234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81.141059379453566</v>
      </c>
      <c r="E102" s="18">
        <v>133.04394060017353</v>
      </c>
      <c r="F102" s="26">
        <v>51.902881220719962</v>
      </c>
      <c r="G102" s="25">
        <v>0.6396623561198258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423.80116672573547</v>
      </c>
      <c r="E103" s="18">
        <v>558.54807078032923</v>
      </c>
      <c r="F103" s="26">
        <v>134.74690405459376</v>
      </c>
      <c r="G103" s="25">
        <v>0.31794840277491665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61.544271910000006</v>
      </c>
      <c r="E104" s="18">
        <v>84.875951029999996</v>
      </c>
      <c r="F104" s="26">
        <v>23.33167911999999</v>
      </c>
      <c r="G104" s="25">
        <v>0.37910399125558503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201.52043710660135</v>
      </c>
      <c r="E105" s="18">
        <v>197.0396932560717</v>
      </c>
      <c r="F105" s="26">
        <v>-4.4807438505296489</v>
      </c>
      <c r="G105" s="25">
        <v>-2.2234687036528217E-2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112.06264051214514</v>
      </c>
      <c r="E106" s="18">
        <v>205.77249989000006</v>
      </c>
      <c r="F106" s="26">
        <v>93.709859377854926</v>
      </c>
      <c r="G106" s="25">
        <v>0.8362274791097648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112.06264051214514</v>
      </c>
      <c r="E107" s="18">
        <v>174.45583489000001</v>
      </c>
      <c r="F107" s="26">
        <v>62.393194377854869</v>
      </c>
      <c r="G107" s="25">
        <v>0.55677069621693243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48.673817196988978</v>
      </c>
      <c r="E108" s="18">
        <v>70.859926604257453</v>
      </c>
      <c r="F108" s="26">
        <v>22.186109407268475</v>
      </c>
      <c r="G108" s="25">
        <v>0.4558119885580072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957.92354768866949</v>
      </c>
      <c r="E109" s="39">
        <v>753.55943825355803</v>
      </c>
      <c r="F109" s="36">
        <v>-204.36410943511146</v>
      </c>
      <c r="G109" s="35">
        <v>-0.21334073050841312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-404.13865902546502</v>
      </c>
      <c r="E115" s="18">
        <v>-244.8334602169887</v>
      </c>
      <c r="F115" s="26">
        <v>159.30519880847632</v>
      </c>
      <c r="G115" s="25">
        <v>0.39418450883323786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1113.2626307607818</v>
      </c>
      <c r="E117" s="18">
        <v>655.4400850915398</v>
      </c>
      <c r="F117" s="26">
        <v>-457.822545669242</v>
      </c>
      <c r="G117" s="25">
        <v>-0.41124397156524967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248.79957595335259</v>
      </c>
      <c r="E123" s="18">
        <v>342.95281337900843</v>
      </c>
      <c r="F123" s="26">
        <v>94.153237425655846</v>
      </c>
      <c r="G123" s="25">
        <v>0.37843005585873118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19.039817829538833</v>
      </c>
      <c r="E124" s="39">
        <v>71.64571287144139</v>
      </c>
      <c r="F124" s="36">
        <v>52.605895041902556</v>
      </c>
      <c r="G124" s="35">
        <v>2.7629410907644556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0</v>
      </c>
      <c r="E130" s="18">
        <v>0</v>
      </c>
      <c r="F130" s="26">
        <v>0</v>
      </c>
      <c r="G130" s="25" t="s">
        <v>6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19.039817829538833</v>
      </c>
      <c r="E132" s="18">
        <v>71.64571287144139</v>
      </c>
      <c r="F132" s="26">
        <v>52.605895041902556</v>
      </c>
      <c r="G132" s="25">
        <v>2.7629410907644556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0</v>
      </c>
      <c r="F138" s="26">
        <v>0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938.88372985913065</v>
      </c>
      <c r="E139" s="39">
        <v>681.91372538211817</v>
      </c>
      <c r="F139" s="36">
        <v>-256.97000447701248</v>
      </c>
      <c r="G139" s="35">
        <v>-0.27369736667560324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-404.1386590254649</v>
      </c>
      <c r="E145" s="18">
        <v>-244.8334602169887</v>
      </c>
      <c r="F145" s="26">
        <v>159.30519880847621</v>
      </c>
      <c r="G145" s="25">
        <v>0.39418450883323769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1094.222812931243</v>
      </c>
      <c r="E147" s="18">
        <v>583.79437222009847</v>
      </c>
      <c r="F147" s="26">
        <v>-510.4284407111445</v>
      </c>
      <c r="G147" s="25">
        <v>-0.46647578050743671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248.79957595335259</v>
      </c>
      <c r="E153" s="18">
        <v>342.95281337900843</v>
      </c>
      <c r="F153" s="26">
        <v>94.153237425655846</v>
      </c>
      <c r="G153" s="25">
        <v>0.37843005585873118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938.88372985913065</v>
      </c>
      <c r="E154" s="39">
        <v>681.9137253821184</v>
      </c>
      <c r="F154" s="36">
        <v>-256.97000447701225</v>
      </c>
      <c r="G154" s="35">
        <v>-0.27369736667560296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0.58151560252587997</v>
      </c>
      <c r="E157" s="18">
        <v>0</v>
      </c>
      <c r="F157" s="26">
        <v>-0.58151560252587997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938.30221425660477</v>
      </c>
      <c r="E158" s="27">
        <v>681.9137253821184</v>
      </c>
      <c r="F158" s="26">
        <v>-256.38848887448637</v>
      </c>
      <c r="G158" s="25">
        <v>-0.27324723844717458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2339.1579967893076</v>
      </c>
      <c r="E160" s="18">
        <v>2062.6238418803541</v>
      </c>
      <c r="F160" s="26">
        <v>-276.5341549089535</v>
      </c>
      <c r="G160" s="25">
        <v>-0.11821952826124615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3284.9218551839958</v>
      </c>
      <c r="E161" s="18">
        <v>3284.9218551839958</v>
      </c>
      <c r="F161" s="26">
        <v>0</v>
      </c>
      <c r="G161" s="25">
        <v>0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1155.4968430981314</v>
      </c>
      <c r="E162" s="18">
        <v>1155.4968430981314</v>
      </c>
      <c r="F162" s="26">
        <v>0</v>
      </c>
      <c r="G162" s="25">
        <v>0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3877.5747419762529</v>
      </c>
      <c r="E163" s="18">
        <v>3350.6445994966634</v>
      </c>
      <c r="F163" s="26">
        <v>-526.93014247958945</v>
      </c>
      <c r="G163" s="25">
        <v>-0.13589167908882993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1497.7707575745417</v>
      </c>
      <c r="E164" s="18">
        <v>1604.2195874107992</v>
      </c>
      <c r="F164" s="26">
        <v>106.44882983625757</v>
      </c>
      <c r="G164" s="25">
        <v>7.1071510308185315E-2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1.6576797066716111</v>
      </c>
      <c r="E165" s="18">
        <v>1.6244574175202533</v>
      </c>
      <c r="F165" s="26">
        <v>-3.3222289151357831E-2</v>
      </c>
      <c r="G165" s="92">
        <v>-2.0041440465036239E-2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8575.6958264302011</v>
      </c>
      <c r="E167" s="39">
        <v>8483.7888320254988</v>
      </c>
      <c r="F167" s="36">
        <v>-91.906994404702345</v>
      </c>
      <c r="G167" s="35">
        <v>-1.0717147187222522E-2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8274.934287629927</v>
      </c>
      <c r="E173" s="18">
        <v>8156.7341345499999</v>
      </c>
      <c r="F173" s="26">
        <v>-118.20015307992708</v>
      </c>
      <c r="G173" s="25">
        <v>-1.4284119845715594E-2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32.445192159999984</v>
      </c>
      <c r="E175" s="18">
        <v>55.081892430000011</v>
      </c>
      <c r="F175" s="26">
        <v>22.636700270000027</v>
      </c>
      <c r="G175" s="25">
        <v>0.69769043617832704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-3.3222289151357831E-2</v>
      </c>
      <c r="G176" s="25">
        <v>-2.0041440465036239E-2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-118.20015307992708</v>
      </c>
      <c r="G183" s="25">
        <v>-1.4284119845715594E-2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268.31634664027416</v>
      </c>
      <c r="E184" s="18">
        <v>271.97280504549963</v>
      </c>
      <c r="F184" s="26">
        <v>3.6564584052254645</v>
      </c>
      <c r="G184" s="25">
        <v>1.3627415738958305E-2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7689.2820494560438</v>
      </c>
      <c r="E185" s="39">
        <v>6913.945798865323</v>
      </c>
      <c r="F185" s="36">
        <v>-775.33625059072074</v>
      </c>
      <c r="G185" s="35">
        <v>-0.1008333737277292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1075.1714946960001</v>
      </c>
      <c r="E187" s="18">
        <v>1066.4936146299999</v>
      </c>
      <c r="F187" s="26">
        <v>-8.6778800660001707</v>
      </c>
      <c r="G187" s="25">
        <v>-8.0711589814365398E-3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1075.1714946960001</v>
      </c>
      <c r="E190" s="18">
        <v>1066.4936146299999</v>
      </c>
      <c r="F190" s="26">
        <v>-8.6778800660001707</v>
      </c>
      <c r="G190" s="25">
        <v>-8.0711589814365398E-3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1003.2253008603999</v>
      </c>
      <c r="E191" s="18">
        <v>736.94449325000005</v>
      </c>
      <c r="F191" s="26">
        <v>-266.28080761039985</v>
      </c>
      <c r="G191" s="25">
        <v>-0.26542473299071351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248.582085587232</v>
      </c>
      <c r="E192" s="18">
        <v>245.00553854</v>
      </c>
      <c r="F192" s="26">
        <v>-3.5765470472319976</v>
      </c>
      <c r="G192" s="25">
        <v>-1.4387790812773278E-2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2251.6259063495027</v>
      </c>
      <c r="E194" s="18">
        <v>2178.2802162799999</v>
      </c>
      <c r="F194" s="26">
        <v>-73.34569006950278</v>
      </c>
      <c r="G194" s="25">
        <v>-3.2574545293101581E-2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631.5149451592182</v>
      </c>
      <c r="E195" s="18">
        <v>614.71063175999996</v>
      </c>
      <c r="F195" s="26">
        <v>-16.804313399218245</v>
      </c>
      <c r="G195" s="25">
        <v>-2.6609526073815282E-2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838.26596221656428</v>
      </c>
      <c r="E196" s="18">
        <v>800.06127389246694</v>
      </c>
      <c r="F196" s="26">
        <v>-38.204688324097333</v>
      </c>
      <c r="G196" s="25">
        <v>-4.5575855451741733E-2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-3.6453342259261334</v>
      </c>
      <c r="E197" s="18">
        <v>65.582756922685007</v>
      </c>
      <c r="F197" s="26">
        <v>69.228091148611142</v>
      </c>
      <c r="G197" s="25">
        <v>18.99087624291105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488.76286758805907</v>
      </c>
      <c r="E198" s="18">
        <v>184.10984567</v>
      </c>
      <c r="F198" s="26">
        <v>-304.65302191805904</v>
      </c>
      <c r="G198" s="25">
        <v>-0.62331458079345714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182.12547926840409</v>
      </c>
      <c r="E199" s="18">
        <v>110.43087276000014</v>
      </c>
      <c r="F199" s="26">
        <v>-71.69460650840395</v>
      </c>
      <c r="G199" s="25">
        <v>-0.39365500530952802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30.609294670729614</v>
      </c>
      <c r="E200" s="18">
        <v>8.0347797699999983</v>
      </c>
      <c r="F200" s="26">
        <v>-22.574514900729618</v>
      </c>
      <c r="G200" s="25">
        <v>-0.73750522981885891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201.52043710660141</v>
      </c>
      <c r="E201" s="18">
        <v>133.57394912966743</v>
      </c>
      <c r="F201" s="26">
        <v>-67.94648797693398</v>
      </c>
      <c r="G201" s="25">
        <v>-0.33716921694146224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737.87827595333317</v>
      </c>
      <c r="E202" s="18">
        <v>836.3005831831897</v>
      </c>
      <c r="F202" s="26">
        <v>98.422307229856528</v>
      </c>
      <c r="G202" s="25">
        <v>0.13338556024392459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0</v>
      </c>
      <c r="F203" s="36">
        <v>0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0</v>
      </c>
      <c r="F209" s="26">
        <v>0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1370.30834129</v>
      </c>
      <c r="E210" s="39">
        <v>918.86814519999996</v>
      </c>
      <c r="F210" s="36">
        <v>-451.44019609000009</v>
      </c>
      <c r="G210" s="35">
        <v>-0.32944424439905035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1370.30834129</v>
      </c>
      <c r="E211" s="18">
        <v>918.86814519999996</v>
      </c>
      <c r="F211" s="26">
        <v>-451.44019609000009</v>
      </c>
      <c r="G211" s="25">
        <v>-0.32944424439905035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217.14460341</v>
      </c>
      <c r="E212" s="18">
        <v>287.91523856000015</v>
      </c>
      <c r="F212" s="26">
        <v>70.770635150000146</v>
      </c>
      <c r="G212" s="25">
        <v>0.3259147777040311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994.07548921000023</v>
      </c>
      <c r="E213" s="18">
        <v>484.32350433999989</v>
      </c>
      <c r="F213" s="26">
        <v>-509.75198487000034</v>
      </c>
      <c r="G213" s="25">
        <v>-0.51279001484595932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28.188914399999998</v>
      </c>
      <c r="E215" s="18">
        <v>20.851612399999997</v>
      </c>
      <c r="F215" s="26">
        <v>-7.3373020000000011</v>
      </c>
      <c r="G215" s="25">
        <v>-0.26029033597689744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130.89933426999988</v>
      </c>
      <c r="E217" s="18">
        <v>125.7777898999999</v>
      </c>
      <c r="F217" s="26">
        <v>-5.121544369999981</v>
      </c>
      <c r="G217" s="25" t="s">
        <v>6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40.25257886</v>
      </c>
      <c r="F221" s="26">
        <v>40.25257886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2576.4383715575568</v>
      </c>
      <c r="E222" s="39">
        <v>866.40104225420362</v>
      </c>
      <c r="F222" s="36">
        <v>-1710.0373293033531</v>
      </c>
      <c r="G222" s="35">
        <v>-0.66372141797809403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5.4798825360023011</v>
      </c>
      <c r="E223" s="18">
        <v>4.0650422542035729</v>
      </c>
      <c r="F223" s="26">
        <v>-1.4148402817987282</v>
      </c>
      <c r="G223" s="25">
        <v>-0.25818806744549061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2570.9584890215547</v>
      </c>
      <c r="E224" s="18">
        <v>862.33600000000001</v>
      </c>
      <c r="F224" s="26">
        <v>-1708.6224890215547</v>
      </c>
      <c r="G224" s="25">
        <v>-0.66458579409884422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828.58194104588006</v>
      </c>
      <c r="E226" s="18">
        <v>525.36592531999997</v>
      </c>
      <c r="F226" s="26">
        <v>-303.21601572588008</v>
      </c>
      <c r="G226" s="25">
        <v>-0.36594572088204669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1742.3765479756746</v>
      </c>
      <c r="E227" s="18">
        <v>336.97007468000004</v>
      </c>
      <c r="F227" s="26">
        <v>-1405.4064732956745</v>
      </c>
      <c r="G227" s="25">
        <v>-0.80660318513153872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1978.3056046175423</v>
      </c>
      <c r="E235" s="39">
        <v>800</v>
      </c>
      <c r="F235" s="36">
        <v>-1178.3056046175423</v>
      </c>
      <c r="G235" s="35">
        <v>-0.59561354012609158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1978.3056046175423</v>
      </c>
      <c r="E236" s="18">
        <v>800</v>
      </c>
      <c r="F236" s="26">
        <v>-1178.3056046175423</v>
      </c>
      <c r="G236" s="25">
        <v>-0.59561354012609158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235.92905664186762</v>
      </c>
      <c r="E237" s="18">
        <v>0</v>
      </c>
      <c r="F237" s="26">
        <v>-235.92905664186762</v>
      </c>
      <c r="G237" s="25">
        <v>-1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525.36592531999997</v>
      </c>
      <c r="F238" s="26">
        <v>525.36592531999997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1742.3765479756746</v>
      </c>
      <c r="E239" s="18">
        <v>274.63407468000003</v>
      </c>
      <c r="F239" s="26">
        <v>-1467.7424732956747</v>
      </c>
      <c r="G239" s="25">
        <v>-0.84237960789872035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886.41377697415737</v>
      </c>
      <c r="E242" s="39">
        <v>1569.8430331601758</v>
      </c>
      <c r="F242" s="36">
        <v>683.42925618601839</v>
      </c>
      <c r="G242" s="35">
        <v>0.77100477670705603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-1370.30834129</v>
      </c>
      <c r="E243" s="39">
        <v>-918.86814519999996</v>
      </c>
      <c r="F243" s="36">
        <v>451.44019609000009</v>
      </c>
      <c r="G243" s="35">
        <v>0.32944424439905035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-1370.30834129</v>
      </c>
      <c r="E244" s="18">
        <v>-918.86814519999996</v>
      </c>
      <c r="F244" s="26">
        <v>451.44019609000009</v>
      </c>
      <c r="G244" s="25">
        <v>0.32944424439905035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0</v>
      </c>
      <c r="F245" s="26">
        <v>0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598.13276694001479</v>
      </c>
      <c r="E246" s="39">
        <v>66.401042254203588</v>
      </c>
      <c r="F246" s="36">
        <v>-531.73172468581117</v>
      </c>
      <c r="G246" s="35">
        <v>-0.88898611491574941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592.65288440401264</v>
      </c>
      <c r="E247" s="18">
        <v>62.336000000000013</v>
      </c>
      <c r="F247" s="26">
        <v>-530.31688440401263</v>
      </c>
      <c r="G247" s="25">
        <v>-0.89481870140109632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5.479882536002151</v>
      </c>
      <c r="E248" s="18">
        <v>4.0650422542035729</v>
      </c>
      <c r="F248" s="26">
        <v>-1.4148402817985781</v>
      </c>
      <c r="G248" s="25">
        <v>-0.25818806744547029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114.23820262417212</v>
      </c>
      <c r="E250" s="39">
        <v>717.37593021437942</v>
      </c>
      <c r="F250" s="36">
        <v>603.13772759020731</v>
      </c>
      <c r="G250" s="35">
        <v>5.2796500096771215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24.625058787547886</v>
      </c>
      <c r="E251" s="39">
        <v>24.624979157223134</v>
      </c>
      <c r="F251" s="36">
        <v>-7.9630324751889248E-5</v>
      </c>
      <c r="G251" s="35">
        <v>-3.2337110517744545E-6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138.86326141172</v>
      </c>
      <c r="E252" s="39">
        <v>742.00090937160257</v>
      </c>
      <c r="F252" s="36">
        <v>603.13764795988254</v>
      </c>
      <c r="G252" s="35">
        <v>4.3433924986942438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642.98501066106428</v>
      </c>
      <c r="E254" s="39">
        <v>657.4185219516919</v>
      </c>
      <c r="F254" s="36">
        <v>14.433511290627621</v>
      </c>
      <c r="G254" s="35">
        <v>2.2447663711146659E-2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429.22980163507845</v>
      </c>
      <c r="E265" s="18">
        <v>480.52329853999964</v>
      </c>
      <c r="F265" s="26">
        <v>51.293496904921199</v>
      </c>
      <c r="G265" s="25">
        <v>0.11950124783863396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104.96626883519488</v>
      </c>
      <c r="E266" s="18">
        <v>183.73463055999997</v>
      </c>
      <c r="F266" s="26">
        <v>78.768361724805089</v>
      </c>
      <c r="G266" s="25">
        <v>0.75041594408273649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2.5546007800001158</v>
      </c>
      <c r="F269" s="18">
        <v>2.5546007800001158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213.75520902598583</v>
      </c>
      <c r="E281" s="18">
        <v>174.34062263169216</v>
      </c>
      <c r="F281" s="26">
        <v>-39.414586394293678</v>
      </c>
      <c r="G281" s="25">
        <v>-0.18439123225999193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38.304496082420002</v>
      </c>
      <c r="E282" s="18">
        <v>33.101703173310248</v>
      </c>
      <c r="F282" s="26">
        <v>-5.2027929091097533</v>
      </c>
      <c r="G282" s="25">
        <v>-0.13582721197832429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1436.466773050452</v>
      </c>
      <c r="E283" s="39">
        <v>2658.7606835430865</v>
      </c>
      <c r="F283" s="36">
        <v>1222.2939104926345</v>
      </c>
      <c r="G283" s="35">
        <v>0.85090301664061163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2.0005973055958747E-10</v>
      </c>
      <c r="E286" s="18">
        <v>67.018606840000018</v>
      </c>
      <c r="F286" s="26">
        <v>67.018606839799958</v>
      </c>
      <c r="G286" s="25" t="s">
        <v>6</v>
      </c>
      <c r="H286" s="17"/>
    </row>
    <row r="287" spans="1:8" s="5" customFormat="1" ht="15.75" customHeigh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ht="15.75" customHeigh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ht="15.75" customHeight="1" x14ac:dyDescent="0.25">
      <c r="A289" s="32" t="s">
        <v>297</v>
      </c>
      <c r="B289" s="33" t="s">
        <v>296</v>
      </c>
      <c r="C289" s="19" t="s">
        <v>7</v>
      </c>
      <c r="D289" s="18">
        <v>2.0005973055958747E-10</v>
      </c>
      <c r="E289" s="18">
        <v>67.018606840000018</v>
      </c>
      <c r="F289" s="26">
        <v>67.018606839799958</v>
      </c>
      <c r="G289" s="25" t="s">
        <v>6</v>
      </c>
      <c r="H289" s="17"/>
    </row>
    <row r="290" spans="1:8" s="5" customFormat="1" ht="15.75" customHeigh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42.395478390000008</v>
      </c>
      <c r="F290" s="26">
        <v>42.395478390000008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68.859837513541862</v>
      </c>
      <c r="E291" s="18">
        <v>54.922131809999996</v>
      </c>
      <c r="F291" s="26">
        <v>-13.937705703541866</v>
      </c>
      <c r="G291" s="25">
        <v>-0.20240689212780816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20.615869517968008</v>
      </c>
      <c r="E293" s="18">
        <v>18.115147539999985</v>
      </c>
      <c r="F293" s="26">
        <v>-2.5007219779680234</v>
      </c>
      <c r="G293" s="25">
        <v>-0.12130082487127158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131.05715743603997</v>
      </c>
      <c r="E295" s="18">
        <v>70.916156270000002</v>
      </c>
      <c r="F295" s="26">
        <v>-60.14100116603997</v>
      </c>
      <c r="G295" s="25">
        <v>-0.4588913901584557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188.40107881231569</v>
      </c>
      <c r="E297" s="18">
        <v>258.80529294410405</v>
      </c>
      <c r="F297" s="26">
        <v>70.404214131788365</v>
      </c>
      <c r="G297" s="25">
        <v>0.37369326426163796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530.44264662360001</v>
      </c>
      <c r="E299" s="18">
        <v>1792.8559862400002</v>
      </c>
      <c r="F299" s="26">
        <v>1262.4133396164002</v>
      </c>
      <c r="G299" s="25">
        <v>2.3799242908766414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527.55643683999995</v>
      </c>
      <c r="F300" s="26">
        <v>527.55643683999995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300.68274500387668</v>
      </c>
      <c r="E301" s="18">
        <v>74.287644549999996</v>
      </c>
      <c r="F301" s="26">
        <v>-226.39510045387669</v>
      </c>
      <c r="G301" s="25">
        <v>-0.75293678874375647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196.40743814290965</v>
      </c>
      <c r="E303" s="18">
        <v>321.83971734898216</v>
      </c>
      <c r="F303" s="26">
        <v>125.43227920607251</v>
      </c>
      <c r="G303" s="25">
        <v>0.63863303952269712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4.1337462221600161</v>
      </c>
      <c r="E304" s="18">
        <v>189.52471856141392</v>
      </c>
      <c r="F304" s="26">
        <v>185.39097233925389</v>
      </c>
      <c r="G304" s="25">
        <v>44.848174603805532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84.457386103719003</v>
      </c>
      <c r="E305" s="39">
        <v>93.331370305641343</v>
      </c>
      <c r="F305" s="36">
        <v>8.8739842019223403</v>
      </c>
      <c r="G305" s="35">
        <v>0.10507055227857191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98.590741442130764</v>
      </c>
      <c r="E311" s="18">
        <v>98.24384530735054</v>
      </c>
      <c r="F311" s="74">
        <v>-0.34689613478022352</v>
      </c>
      <c r="G311" s="25">
        <v>-3.518546769260673E-3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4402.7039623000001</v>
      </c>
      <c r="E340" s="18">
        <v>4494.3457319999998</v>
      </c>
      <c r="F340" s="26">
        <v>91.641769699999713</v>
      </c>
      <c r="G340" s="25">
        <v>2.0814883418172291E-2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314.87148744265437</v>
      </c>
      <c r="E344" s="18">
        <v>299.98662499999966</v>
      </c>
      <c r="F344" s="26">
        <v>-14.884862442654708</v>
      </c>
      <c r="G344" s="25">
        <v>-4.7272817756690649E-2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131.84673312631969</v>
      </c>
      <c r="E345" s="18">
        <v>140.15799999999999</v>
      </c>
      <c r="F345" s="26">
        <v>8.3112668736802959</v>
      </c>
      <c r="G345" s="25">
        <v>6.3037336433034247E-2</v>
      </c>
      <c r="H345" s="17"/>
    </row>
    <row r="346" spans="1:8" ht="31.5" customHeight="1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ht="15.75" customHeight="1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ht="15.75" customHeight="1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231652</v>
      </c>
      <c r="E349" s="18">
        <v>234861.74019499996</v>
      </c>
      <c r="F349" s="26">
        <v>3209.7401949999621</v>
      </c>
      <c r="G349" s="25">
        <v>1.385587085369417E-2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5062.33209003913</v>
      </c>
      <c r="E350" s="18">
        <v>5037.7072020399992</v>
      </c>
      <c r="F350" s="26">
        <v>-24.624887999130806</v>
      </c>
      <c r="G350" s="25">
        <v>-4.8643367446366929E-3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2801.1</v>
      </c>
      <c r="E367" s="39">
        <v>2574.1174999999998</v>
      </c>
      <c r="F367" s="36">
        <v>-226.98250000000007</v>
      </c>
      <c r="G367" s="35">
        <v>-8.1033344043411545E-2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3" t="s">
        <v>151</v>
      </c>
      <c r="B370" s="134" t="s">
        <v>150</v>
      </c>
      <c r="C370" s="121" t="s">
        <v>149</v>
      </c>
      <c r="D370" s="132" t="s">
        <v>696</v>
      </c>
      <c r="E370" s="132"/>
      <c r="F370" s="130" t="s">
        <v>148</v>
      </c>
      <c r="G370" s="131"/>
      <c r="H370" s="130" t="s">
        <v>147</v>
      </c>
    </row>
    <row r="371" spans="1:8" s="49" customFormat="1" ht="58.5" customHeight="1" x14ac:dyDescent="0.2">
      <c r="A371" s="133"/>
      <c r="B371" s="134"/>
      <c r="C371" s="121"/>
      <c r="D371" s="52" t="s">
        <v>146</v>
      </c>
      <c r="E371" s="52" t="s">
        <v>145</v>
      </c>
      <c r="F371" s="51" t="s">
        <v>144</v>
      </c>
      <c r="G371" s="50" t="s">
        <v>143</v>
      </c>
      <c r="H371" s="131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18" t="s">
        <v>142</v>
      </c>
      <c r="B373" s="118"/>
      <c r="C373" s="22" t="s">
        <v>7</v>
      </c>
      <c r="D373" s="37">
        <v>1370.308341293</v>
      </c>
      <c r="E373" s="37">
        <v>918.86814520166661</v>
      </c>
      <c r="F373" s="36">
        <v>-451.44019609133341</v>
      </c>
      <c r="G373" s="35">
        <v>-0.32944424439930214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541.72640024711995</v>
      </c>
      <c r="E374" s="37">
        <v>393.50221988166663</v>
      </c>
      <c r="F374" s="36">
        <v>-148.22418036545332</v>
      </c>
      <c r="G374" s="35">
        <v>-0.2736144671883034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269.94207848711994</v>
      </c>
      <c r="E375" s="37">
        <v>12.227116220000026</v>
      </c>
      <c r="F375" s="36">
        <v>-257.71496226711992</v>
      </c>
      <c r="G375" s="35">
        <v>-0.95470466742892979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269.94207848711994</v>
      </c>
      <c r="E376" s="27">
        <v>12.227116220000026</v>
      </c>
      <c r="F376" s="26">
        <v>-257.71496226711992</v>
      </c>
      <c r="G376" s="25">
        <v>-0.95470466742892979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269.94207848711994</v>
      </c>
      <c r="E384" s="27">
        <v>12.227116220000026</v>
      </c>
      <c r="F384" s="26">
        <v>-257.71496226711992</v>
      </c>
      <c r="G384" s="25">
        <v>-0.95470466742892979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269.94207848711994</v>
      </c>
      <c r="E387" s="27">
        <v>12.227116220000026</v>
      </c>
      <c r="F387" s="26">
        <v>-257.71496226711992</v>
      </c>
      <c r="G387" s="25">
        <v>-0.95470466742892979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268.40317604999996</v>
      </c>
      <c r="E388" s="27">
        <v>12.227116220000026</v>
      </c>
      <c r="F388" s="26">
        <v>-256.17605982999993</v>
      </c>
      <c r="G388" s="25">
        <v>-0.95444496447492755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140.88498748999999</v>
      </c>
      <c r="E399" s="37">
        <v>140.88498748999999</v>
      </c>
      <c r="F399" s="36">
        <v>0</v>
      </c>
      <c r="G399" s="35">
        <v>0</v>
      </c>
      <c r="H399" s="31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140.88498748999999</v>
      </c>
      <c r="E400" s="27">
        <v>140.88498748999999</v>
      </c>
      <c r="F400" s="26">
        <v>0</v>
      </c>
      <c r="G400" s="25">
        <v>0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140.88498748999999</v>
      </c>
      <c r="E406" s="27">
        <v>140.88498748999999</v>
      </c>
      <c r="F406" s="26">
        <v>0</v>
      </c>
      <c r="G406" s="25">
        <v>0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0</v>
      </c>
      <c r="E427" s="37">
        <v>114.82011799166666</v>
      </c>
      <c r="F427" s="36">
        <v>114.82011799166666</v>
      </c>
      <c r="G427" s="35" t="s">
        <v>6</v>
      </c>
      <c r="H427" s="31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130.89933427000003</v>
      </c>
      <c r="E428" s="37">
        <v>125.56999818</v>
      </c>
      <c r="F428" s="36">
        <v>-5.3293360900000266</v>
      </c>
      <c r="G428" s="35">
        <v>-4.0713240596070954E-2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828.58194104588006</v>
      </c>
      <c r="E431" s="37">
        <v>525.36592531999997</v>
      </c>
      <c r="F431" s="36">
        <v>-303.21601572588008</v>
      </c>
      <c r="G431" s="35">
        <v>-0.36594572088204669</v>
      </c>
      <c r="H431" s="31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828.58194104588006</v>
      </c>
      <c r="E432" s="27">
        <v>525.36592531999997</v>
      </c>
      <c r="F432" s="26">
        <v>-303.21601572588008</v>
      </c>
      <c r="G432" s="25">
        <v>-0.36594572088204669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148.62134713</v>
      </c>
      <c r="E444" s="27">
        <v>273.49186920999995</v>
      </c>
      <c r="F444" s="26">
        <v>124.87052207999994</v>
      </c>
      <c r="G444" s="25">
        <v>0.840192371360858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51" x14ac:dyDescent="0.25">
      <c r="A446" s="21" t="s">
        <v>19</v>
      </c>
      <c r="B446" s="20" t="s">
        <v>18</v>
      </c>
      <c r="C446" s="19" t="s">
        <v>7</v>
      </c>
      <c r="D446" s="18">
        <v>139.93158793999999</v>
      </c>
      <c r="E446" s="27">
        <v>196.51192413999996</v>
      </c>
      <c r="F446" s="26">
        <v>56.580336199999977</v>
      </c>
      <c r="G446" s="25">
        <v>0.40434284376348645</v>
      </c>
      <c r="H446" s="31" t="s">
        <v>697</v>
      </c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7.1508567500000009</v>
      </c>
      <c r="E447" s="27">
        <v>53.747004019999999</v>
      </c>
      <c r="F447" s="26">
        <v>46.596147269999996</v>
      </c>
      <c r="G447" s="25">
        <v>6.5161628737703339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19" t="s">
        <v>4</v>
      </c>
      <c r="B455" s="119"/>
      <c r="C455" s="119"/>
      <c r="D455" s="119"/>
      <c r="E455" s="119"/>
      <c r="F455" s="15"/>
      <c r="G455" s="11"/>
      <c r="H455" s="1"/>
    </row>
    <row r="456" spans="1:8" ht="15.75" customHeight="1" x14ac:dyDescent="0.25">
      <c r="A456" s="119" t="s">
        <v>3</v>
      </c>
      <c r="B456" s="119"/>
      <c r="C456" s="119"/>
      <c r="D456" s="119"/>
      <c r="E456" s="119"/>
      <c r="F456" s="15"/>
      <c r="G456" s="11"/>
      <c r="H456" s="1"/>
    </row>
    <row r="457" spans="1:8" ht="15.75" customHeight="1" x14ac:dyDescent="0.25">
      <c r="A457" s="119" t="s">
        <v>2</v>
      </c>
      <c r="B457" s="119"/>
      <c r="C457" s="119"/>
      <c r="D457" s="119"/>
      <c r="E457" s="119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17" t="s">
        <v>0</v>
      </c>
      <c r="B459" s="117"/>
      <c r="C459" s="117"/>
      <c r="D459" s="117"/>
      <c r="E459" s="11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55:E158 D175:E175">
    <cfRule type="cellIs" dxfId="2" priority="3" operator="lessThan">
      <formula>0</formula>
    </cfRule>
  </conditionalFormatting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2020-08-12T09:58:32Z</dcterms:created>
  <dcterms:modified xsi:type="dcterms:W3CDTF">2022-02-11T10:27:43Z</dcterms:modified>
</cp:coreProperties>
</file>