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4355" windowHeight="954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30" i="10" l="1"/>
  <c r="F29" i="10"/>
  <c r="F27" i="10"/>
  <c r="F24" i="10"/>
</calcChain>
</file>

<file path=xl/sharedStrings.xml><?xml version="1.0" encoding="utf-8"?>
<sst xmlns="http://schemas.openxmlformats.org/spreadsheetml/2006/main" count="3317" uniqueCount="786">
  <si>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</si>
  <si>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</si>
  <si>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</si>
  <si>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</si>
  <si>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</si>
  <si>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</si>
  <si>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</si>
  <si>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I_000-41-1-01.12-0245</t>
  </si>
  <si>
    <t xml:space="preserve">         (идентификатор инвестиционного проекта)</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</si>
  <si>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</si>
  <si>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</si>
  <si>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</si>
  <si>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</si>
  <si>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</si>
  <si>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</si>
  <si>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</si>
  <si>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</si>
  <si>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</si>
  <si>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</si>
  <si>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</si>
  <si>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</si>
  <si>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</si>
  <si>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</si>
  <si>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</si>
  <si>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</si>
  <si>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</si>
  <si>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</si>
  <si>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</si>
  <si>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</si>
  <si>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</si>
  <si>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</si>
  <si>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</si>
  <si>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</si>
  <si>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</si>
  <si>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</si>
  <si>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</si>
  <si>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</si>
  <si>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</si>
  <si>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</si>
  <si>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</si>
  <si>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</si>
  <si>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</si>
  <si>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</si>
  <si>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</si>
  <si>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</si>
  <si>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</si>
  <si>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</si>
  <si>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</si>
  <si>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</si>
  <si>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</si>
  <si>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</si>
  <si>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</si>
  <si>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</si>
  <si>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</si>
  <si>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</si>
  <si>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</si>
  <si>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</si>
  <si>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</si>
  <si>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0,3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</si>
  <si>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</si>
  <si>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</si>
  <si>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</si>
  <si>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</si>
  <si>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</si>
  <si>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2022г.,от 29.04.2022 г. №117-РГ Распоряжением губернатора Мурманской области А.В. Чибиса стр.180, приложение И., Таблица И.1, пункт 3</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</si>
  <si>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</si>
  <si>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</si>
  <si>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</si>
  <si>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</si>
  <si>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</si>
  <si>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</si>
  <si>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</si>
  <si>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</si>
  <si>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</si>
  <si>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</si>
  <si>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</si>
  <si>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</si>
  <si>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50,583 млн.руб. с НДС</t>
  </si>
  <si>
    <t>25</t>
  </si>
  <si>
    <t>Общий объем освоения капитальных вложений по инвестиционному проекту за период реализации инвестиционной программы</t>
  </si>
  <si>
    <t>42,153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</si>
  <si>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</si>
  <si>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</si>
  <si>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</si>
  <si>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</si>
  <si>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</si>
  <si>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</si>
  <si>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</si>
  <si>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</si>
  <si>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</si>
  <si>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</si>
  <si>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</si>
  <si>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</si>
  <si>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</si>
  <si>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</si>
  <si>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</si>
  <si>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</si>
  <si>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</si>
  <si>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</si>
  <si>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</si>
  <si>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</si>
  <si>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№43-0007441/21        от 02.06.2022</t>
  </si>
  <si>
    <t>№43-0007441/21-001 от 24.11.2022</t>
  </si>
  <si>
    <t>Договор подписан обеими сторонами</t>
  </si>
  <si>
    <t>г.Мурманск, Октябрьская железная дорога, пост 1444</t>
  </si>
  <si>
    <t>Тяговая подстанция "Пост 1444 км", г.Мурманск, Октябрьская железная дорога, пост 1444, ЗУ 51`:20:000144:76</t>
  </si>
  <si>
    <t>Проектируемая отпаечная опора от ВЛ 110 кВ М-12/33</t>
  </si>
  <si>
    <t>110 кВ</t>
  </si>
  <si>
    <t>Первая</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</si>
  <si>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следующие мероприятия:
1.1. Реконструкцию ВЛ 35 кВ М-12/33 с переводом на класс напряжения 110 кВ и организацией заходов, включая установку новых ячеек 110 кВ, на ПС 110 кВ Шмидта (ПС 5) и ПС 150 кВ Долина Уюта (ПС 53). Отсоединение существующей отпайки ВЛ 110 кВ Нижне-Туломская ГЭС-13 – Шмидта №2 с отпайками (Л-125) на ПС 110 кВ Жилстрой (ПС 57) и ее подключение к образующейся в результате выполнения данного пункта настоящих технических условий ВЛ 110 кВ Долина Уюта – Шмидта.
1.2. Строительство тяговой подстанции 110/27,5/10 кВ «1444 км» с установкой 2 (двух) трансформаторов мощностью 16 МВА каждый. Схему, количество, технические характеристики и параметры оборудования тяговой подстанции 110/27,5/10 кВ «1444 км» уточнить проектом.
1.3. Строит</t>
  </si>
  <si>
    <t>№43-0007741/19        от 10.04.2019</t>
  </si>
  <si>
    <t>Договор расторгнут</t>
  </si>
  <si>
    <t>г.Мурманск, пр.Ленина, д.82</t>
  </si>
  <si>
    <t>РП-2, РП-21, г.Мурманск, пр.Ленина, д.82</t>
  </si>
  <si>
    <t>Ячейка 6кВ № 3/1 ПС-5</t>
  </si>
  <si>
    <t>6 кВ</t>
  </si>
  <si>
    <t>Вторая</t>
  </si>
  <si>
    <t>13.1. Выполнить мероприятия:
13.1.1. Выполнить реконструкцию ВЛ 35 кВ М-12/33 с переводом на класс напряжения 110 кВ и организацией заходов на ПС 110/35/6 кВ №5 и ПС 150/110/35/6 кВ №53 г. Мурманск (в соответствии с ИП №000-41-1-01.12-0245).
13.2. Требования к системе (устройствам) релейной защиты и автоматики (включая противоаварийную и режимную).
- Перед присоединением произвести необходимые наладочные работы и профилактические испытания оборудования и защит.
13.3. Учет, контроль качества электрической энергии. 
13.3.1. Учет электроэнергии присоединяемого объекта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постановлением  правительства  РФ  от 04 мая 2012г.  №442  "О функционировании розничных рынков электрической энергии, полном и (или) частичном ограничении режима потребления электрической энергии". 
13.3.2. Учет существующий в ячейках 6 кВ № 3/1 и № 10/1 ПС-5</t>
  </si>
  <si>
    <t>№43-12441/20          от 06.08.2020</t>
  </si>
  <si>
    <t>№43-12441/20-001 от 30.09.2021</t>
  </si>
  <si>
    <t>Мурманская область, Кольский район, с.Минькино</t>
  </si>
  <si>
    <t>ЛЭП-10 кВ и ТП-10/0,4 кВ (для электроснабжения базы флота ОАО "МАГЭ")</t>
  </si>
  <si>
    <t>Ячейка 10кВ № 16 ПС-100</t>
  </si>
  <si>
    <t>10 кВ</t>
  </si>
  <si>
    <t>Третья</t>
  </si>
  <si>
    <t>№43-054441/17         от 21.03.2018</t>
  </si>
  <si>
    <t>№43-054441/17-001 от 13.02.2019</t>
  </si>
  <si>
    <t>г.Мурманск, южный район порта</t>
  </si>
  <si>
    <t>ЦРП-6кВ, г.Мурманск, южный район порта, 51-51-01/065/2005-774</t>
  </si>
  <si>
    <t>Ячейка 6кВ № 9 ПС-57</t>
  </si>
  <si>
    <t>№43-028841/17         от 27.09.2017</t>
  </si>
  <si>
    <t>№43-028841/17-002 от 18.03.2019</t>
  </si>
  <si>
    <t>г. Мурманск, пер. Хибинский</t>
  </si>
  <si>
    <t>РП-14 (для электроснабжения котельной, расположенной по адресу: г. Мурманск, ул. Фестивальная; ММКУ "УКС"), г. Мурманск, пер. Хибинский</t>
  </si>
  <si>
    <t>Ячейка 6кВ № 24 ПС-5</t>
  </si>
  <si>
    <t>13.1.Выполнить мероприятия:
13.1.1. Выполнить реконструкцию ПС-5 с расширением ОРУ 110 кВ на 1 линейную ячейку для установки дополнительного выключателя 110 кВ и подключения существующей ВЛ 110 кВ Л-122 к I СШ 110 кВ ПС-5. 
13.2. Требования к системе релейной защиты и автоматики (включая противоаварийную и режимную).  
13.2.1. Перед присоединением произвести необходимые наладочные работы и  профилактические испытания оборудования и защит.</t>
  </si>
  <si>
    <t>№СПБ80-0796241/21     от 30.06.2021</t>
  </si>
  <si>
    <t>Мурманская обл, Кольский р-н, г.п. Молочный, тер. ТСН Завидное</t>
  </si>
  <si>
    <t>Садоводческое некоммерческое товарищество, Мурманская обл, Кольский р-н, г.п. Молочный, тер. ТСН Завидное, ЗУ 51:01:2405002:227</t>
  </si>
  <si>
    <t>АВ в РУ-0,4кВ вновь установленной ТП (КТП, БКТП, КТПН) 6/0,4кВ на опоре ВЛ-6кВ Ф-5 ПС-340</t>
  </si>
  <si>
    <t>0,4 кВ</t>
  </si>
  <si>
    <t>10.1. Выполнить мероприятия:
10.1.1. Построить (продлить) ЛЭП-6кВ от ВЛ-6кВ Ф-28 ПС-200 ФСК  до места установки ТП (КТП, БКТП, КТПН) 6/0,4кВ (определить проектом).
10.1.2. На первой отпаечной опоре продленной ВЛ-6кВ Ф-28 ПС-200 ФСК установить разъединитель рубящего типа (определить проектом).
10.1.3. Установить ТП (КТП, БКТП, КТПН) 6/0,4кВ (характеристики определить проектом).
10.1.4 На новой КТП создать систему сбора и передачи информации (Система АСКУЭ на базе беспроводного протокола NB-Fi), для чего установить УСПД Вавиот UPS GSM в комплекте с базовой станцией. (Места установки, оборудование определить проектом). 
10.1.5. В РУ-0,4кВ вновь установленной ТП (КТП, БКТП, КТПН) выделить присоединение Рмакс=1020кВт с учетом перспективы района, для чего установить:
- рубильник;
- автоматический выключатель (3-фазн.) типа ВА с Iн=2000А (1 шт.).
- счетчик электрической энергии (3-фазн.) трансформаторного включения класса точности 0,5 и выше на вводе и отходящих линиях.
- трансформаторы тока 2000/5 (3шт.).   
10.2.</t>
  </si>
  <si>
    <t>№43-027541/17         от 20.12.2017</t>
  </si>
  <si>
    <t>№43-027541/17-002 от 23.01.2019
№43-027541/17-001 от 04.05.2018</t>
  </si>
  <si>
    <t>г. Мурманск, пр. Кирова, в районе д. 54</t>
  </si>
  <si>
    <t>РП-5, г. Мурманск, пр. Кирова, в районе д. 54</t>
  </si>
  <si>
    <t>Ячейка 6кВ №14 ПС 419</t>
  </si>
  <si>
    <t>13.1. Выполнить мероприятия:
13.1.1.- Выполнить реконструкцию ВЛ 35 кВ М-12/33 с переводом на класс напряжения 110 кВ и организацией заходов на ПС 110/35/6 кВ №5 и ПС 150/110/35/6 кВ №53 г. Мурманск (в соответствии с ИП №000-41-1-01.12-0245).
13.2. Требования к системе релейной защиты и автоматики (включая противоаварийную и режимную):  
13.2.1. Развитие существующих объектов сетевой организации:
13.2.1.1. Перед присоединением произвести необходимые наладочные работы и профилактические испытания оборудования и защит.  
13.2.2. Новое строительство:
- Не требуется.
13.3. Требования к системе телемеханики и связи, АСДУ, СДТУ: 
13.3.1. Развитие существующих объектов сетевой организации:  
- Не требуется.  
13.3.2. Новое строительство: 
- Не требуется.
13.4. Иные мероприятия по присоединению новой мощности (в том числе для организации временного энергоснабжения).
- Не требуется.</t>
  </si>
  <si>
    <t>№43-024641/17         от 27.10.2017</t>
  </si>
  <si>
    <t>№43-024641/17-002 от 28.03.2019
№43-024641/17-001 от 15.05.2018</t>
  </si>
  <si>
    <t>г.Мурманск, ул.Траловая, д.8</t>
  </si>
  <si>
    <t>ФТП-1, РП-17 (для электроснабжения ФКУ "Центр ГИМС МЧС России по Мурманской области"), г.Мурманск, ул.Траловая, д.8</t>
  </si>
  <si>
    <t>Ячейка 6кВ №28 ПС-5</t>
  </si>
  <si>
    <t>13.1. Выполнить мероприятия:
13.1.1. Усиление сети не требуется.
13.2. Требования к системе (устройствам) релейной защиты и автоматики (включая противоаварийную и режимную).
- Перед присоединением произвести необходимые наладочные работы и профилактические испытания оборудования и защит.
13.3. Учет, контроль качества электрической энергии. 
13.3.1. Учет электроэнергии присоединяемого объекта выполнить в соответствии с: 
- требованиями Типовой инструкции по учету электроэнергии при ее производстве, передаче и распределении (РД 34.09.101-94);   
- постановлением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
- инструкцией по организации и производству работ в цепях учета Службы учета электроэнергии (СУЭ) ПО "СЭС" Мурманского филиала ПАО "Россети Северо-Запад" ИОП  42-25/01-2020;
- положением ПАО "Россети" "О единой технической политике в электросетевом комплексе" (протокол от 02.04.2</t>
  </si>
  <si>
    <t>№43-024741/17         от 03.10.2017</t>
  </si>
  <si>
    <t>№43-024741/17-002 от 18.03.2019
№43-024741/17-001 от 11.05.2018</t>
  </si>
  <si>
    <t>г.Мурманск, ул.Траловая, д.10</t>
  </si>
  <si>
    <t>ФТП-2, РП-10 (для электроснабжения авторемонтной мастерской Мамонтова С.Б.), г.Мурманск, ул.Траловая, д.10</t>
  </si>
  <si>
    <t>Ячейка 6кВ №15 ПС-5</t>
  </si>
  <si>
    <t>№43-022741/17         от 03.10.2017</t>
  </si>
  <si>
    <t>№43-022741/17-002 от 28.03.2019
№43-022741/17-003 от 09.12.2020
№43-022741/17-001 от 11.05.2018</t>
  </si>
  <si>
    <t>г.Мурманск, причалы 5-6 северного района порта</t>
  </si>
  <si>
    <t>ФТП-1, ТП-6 (для электроснабжения рыбоперерабатывающей фабрики), г.Мурманск, причалы 5-6 северного района порта</t>
  </si>
  <si>
    <t>№43-0013941/19        от 15.08.2019</t>
  </si>
  <si>
    <t>г. Мурманск, пр. Кольский, д. 156</t>
  </si>
  <si>
    <t>ТП-758, г. Мурманск, пр. Кольский, д. 156</t>
  </si>
  <si>
    <t>Ячейка-18 4 с. КРУН-6 кВ ПС-4</t>
  </si>
  <si>
    <t>13.1.1. Выполнить реконструкцию ВЛ 35 кВ М-12/33 с переводом на класс напряжения 110 кВ и организацией заходов на ПС 110/35/6 кВ №5 и ПС 150/110/35/6 кВ №53 в г. Мурманск.
13.1.2. Вновь построенный фидер 6 кВ ф-18 Заявителя завести под одни контакты в ячейку 6 кВ №18 с существующим абонентом.</t>
  </si>
  <si>
    <t>№43-0038241/19        от 30.12.2019</t>
  </si>
  <si>
    <t>№43-0038241/19-001 от 23.04.2020
№43-0038241/19-002 от 15.12.2021</t>
  </si>
  <si>
    <t>г. Мурманск, проезд Портовый, площадь Морвокзала</t>
  </si>
  <si>
    <t>ТП-1, г. Мурманск, проезд Портовый, площадь Морвокзала, ЗУ 51:20:0003047:1</t>
  </si>
  <si>
    <t>Вновь построенная ЛЭП-6кВ Ф-18/2  от ПС-5</t>
  </si>
  <si>
    <t>3.1. Требования к электрической сети.  
3.1.1. Развитие существующих объектов сетевой организации. 
- Выполнить реконструкцию ВЛ 35 кВ М-12/33 с переводом на класс напряжения 110 кВ и организацией заходов на ПС 110/35/6 кВ №5 и ПС 150/110/35/6 кВ №53 г. Мурманск (в соответствии с ИП №000-41-1-01.12-0245). 
- На ПС 5 выделить ячейки отходящих линий 6 кВ №17/2, 18/2.
3.1.2. Новое строительство.
3.1.2.1. Построить две ЛЭП-6 кВ от ПС 5 до границ участка Заявителя.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Требования к системе телемеханики и связи, АСДУ, СДТУ.  3.3.1. Развитие существующих объектов сетевой организации.  - Не требуется  3.3.2. Новое строительство. 
- Не требуется. 
3.4. Иные мероприятия по присоединению новой м</t>
  </si>
  <si>
    <t>№43-017541/18         от 29.08.2018</t>
  </si>
  <si>
    <t>№43-017541/18-001 от 23.01.2019</t>
  </si>
  <si>
    <t>г.Мурманск, ул.Седова, 18</t>
  </si>
  <si>
    <t>РП-46, г.Мурманск, ул.Седова, 18</t>
  </si>
  <si>
    <t>Ячейка 6кВ № 43 ПС-389</t>
  </si>
  <si>
    <t>3.1. Требования к электрической сети.  
3.1.1. Развитие существующих объектов сетевой организации. 
3.1.1.1. Выполнить реконструкцию ПС 5 с расширением ОРУ 110 кВ на 1 линейную ячейку для установки дополнительного выключателя 110 кВ и подключения существующей ВЛ 110 кВ Л-122 к I СШ 110 кВ ПС 5.
3.1.1.3. Выполнить разгрузку ВЛ-35 кВ М-21, М-22 путем перевода ПС 35 кВ №301 по сети 35 кВ с ПС 150 кВ №6 на ПС 110 кВ №64 по ВЛ-35 М-30, М-31.
3.1.2. Новое строительство.
3.1.2.1. Не требуется.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Учет, контроль качества электрической энергии. 
3.3.1. Учет электроэнергии присоединяемого объекта выполнить: 
- В соответствии с требованиями Типовой инструкции по учету электроэнергии при ее про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</si>
  <si>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</si>
  <si>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</si>
  <si>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</si>
  <si>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</si>
  <si>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</si>
  <si>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</si>
  <si>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</si>
  <si>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</si>
  <si>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</si>
  <si>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</si>
  <si>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</si>
  <si>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</si>
  <si>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</si>
  <si>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</si>
  <si>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</si>
  <si>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</si>
  <si>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</si>
  <si>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</si>
  <si>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</si>
  <si>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</si>
  <si>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</si>
  <si>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</si>
  <si>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</si>
  <si>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</si>
  <si>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</si>
  <si>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</si>
  <si>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</si>
  <si>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</si>
  <si>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</si>
  <si>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</si>
  <si>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</si>
  <si>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</si>
  <si>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</si>
  <si>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</si>
  <si>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</si>
  <si>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</si>
  <si>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</si>
  <si>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</si>
  <si>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</si>
  <si>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</si>
  <si>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</si>
  <si>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</si>
  <si>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</si>
  <si>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</si>
  <si>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</si>
  <si>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</si>
  <si>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</si>
  <si>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</si>
  <si>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</si>
  <si>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</si>
  <si>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разработка и выполнение мероприятий, направленных на исключение недопустимой перегрузки ВЛ 110 кВ ГЭС-13 - Мурманск №1</t>
  </si>
  <si>
    <t>Описание конкретных результатов реализации инвестиционного проекта</t>
  </si>
  <si>
    <t>1. В соответствии с пунктом 7.6 ГОСТ Р 55105-2012 организация дублирующего канала передачи аварийных сигналов и команд (УПАСК) с ПС 53 на ПС 5 по ВЛ 110 кВ ПС 5 – ПС 53
2. Детализированный состав выполняемых мероприятий определяется по результатам утверждения проектно-сметной документации согласно спецификациям;
3. Выполнение пусконаладочных работы и ввод в эксплуатацию.
4. Исключение  недопустимой перегрузки ВЛ 110 кВ ГЭС-13 - Мурманск №1</t>
  </si>
  <si>
    <t>Описание состава объектов ивнестиционной деятельности их количества и характеристик в отношении каждого такого объекта</t>
  </si>
  <si>
    <t>"Реконструкция ВЛ 35 кВ М-12/33 с переводом на класс напряжения 110 кВ. Расширение ОРУ-110 кВ ПС 5 на одну линейную ячейку. Расширение ОРУ-110 кВ ПС 53 на одну линейную ячейку. Демонтаж оборудования ОРУ-35 кВ ПС 57."</t>
  </si>
  <si>
    <t>Удельные стоимостные показатели реализации инвестиционного проекта</t>
  </si>
  <si>
    <t>10,1252 млн. руб/  км - ВЛ</t>
  </si>
  <si>
    <t>Описание этапов (при наличии этапности) реализации инвестиционного проекта</t>
  </si>
  <si>
    <t>1 этап. - техническое перевооружение ПС 110/35/6 кВ №5 и ПС 150/110/35/6 кВ №53 для организации заходов ВЛ
2 этап - замена провода и перевод ВЛ 35 кВ М-12/33 на класс напряжения 110 кВ</t>
  </si>
  <si>
    <t>Обоснование необходимости реализации инвестиционного проекта</t>
  </si>
  <si>
    <t>Протокол совместного рабочего совещания представителей филиала АО "СО ЕЭС" Кольское РДУ и филиала ПАО "МРСК Северо-Запада" "Колэнерго" по вопросу обеспечения нормируемой надежности электроснабжения энергорайона 110 кВ г. Мурманска, запитанного от Л-122, Л-123, Л-125; Письмо от филала АО "СО ЕЭС" Кольское РДУ от 26.05.2017 № Р-24-I-III-19-1020 "О формировании перечня мероприятий"; Схема и программа развития 2023-2027 гг. утверждена Распоряжением Губернатора Мурманской области А.В. Чибиса №117-РГ от 29.04.2022 г (стр.180, приложение И., Таблица И.1, пункт 3)</t>
  </si>
  <si>
    <t>Год начала  реализации инвестиционного проекта</t>
  </si>
  <si>
    <t>2019</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</si>
  <si>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</si>
  <si>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</si>
  <si>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</si>
  <si>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</si>
  <si>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</si>
  <si>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</si>
  <si>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</si>
  <si>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</si>
  <si>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</si>
  <si>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</si>
  <si>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</si>
  <si>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</si>
  <si>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</si>
  <si>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</si>
  <si>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</si>
  <si>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</si>
  <si>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</si>
  <si>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</si>
  <si>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</si>
  <si>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</si>
  <si>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</si>
  <si>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</si>
  <si>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</si>
  <si>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</si>
  <si>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</si>
  <si>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</si>
  <si>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</si>
  <si>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</si>
  <si>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</si>
  <si>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</si>
  <si>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</si>
  <si>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</si>
  <si>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</si>
  <si>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</si>
  <si>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</si>
  <si>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</si>
  <si>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</si>
  <si>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</si>
  <si>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</si>
  <si>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</si>
  <si>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</si>
  <si>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</si>
  <si>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</si>
  <si>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</si>
  <si>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</si>
  <si>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</si>
  <si>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</si>
  <si>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</si>
  <si>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</si>
  <si>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</si>
  <si>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</si>
  <si>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</si>
  <si>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</si>
  <si>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</si>
  <si>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</si>
  <si>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</si>
  <si>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</si>
  <si>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</si>
  <si>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</si>
  <si>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</si>
  <si>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-39 358 972,93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</si>
  <si>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</si>
  <si>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</si>
  <si>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</si>
  <si>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</si>
  <si>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</si>
  <si>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</si>
  <si>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</si>
  <si>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</si>
  <si>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</si>
  <si>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</si>
  <si>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</si>
  <si>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</si>
  <si>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</si>
  <si>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</si>
  <si>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</si>
  <si>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</si>
  <si>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</si>
  <si>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</si>
  <si>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</si>
  <si>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</si>
  <si>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</si>
  <si>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</si>
  <si>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</si>
  <si>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</si>
  <si>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</si>
  <si>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</si>
  <si>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</si>
  <si>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</si>
  <si>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</si>
  <si>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</si>
  <si>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</si>
  <si>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</si>
  <si>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</si>
  <si>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</si>
  <si>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</si>
  <si>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</si>
  <si>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</si>
  <si>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</si>
  <si>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</si>
  <si>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</si>
  <si>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</si>
  <si>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</si>
  <si>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</si>
  <si>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</si>
  <si>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</si>
  <si>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</si>
  <si>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</si>
  <si>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</si>
  <si>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</si>
  <si>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</si>
  <si>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</si>
  <si>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</si>
  <si>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</si>
  <si>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</si>
  <si>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</si>
  <si>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</si>
  <si>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</si>
  <si>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</si>
  <si>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</si>
  <si>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</si>
  <si>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</si>
  <si>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</si>
  <si>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</si>
  <si>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</si>
  <si>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</si>
  <si>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</si>
  <si>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</si>
  <si>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</si>
  <si>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</si>
  <si>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</si>
  <si>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</si>
  <si>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</si>
  <si>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</si>
  <si>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</si>
  <si>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</si>
  <si>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</si>
  <si>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</si>
  <si>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</si>
  <si>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</si>
  <si>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</si>
  <si>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</si>
  <si>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</si>
  <si>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</si>
  <si>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</si>
  <si>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</si>
  <si>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</si>
  <si>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</si>
  <si>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</si>
  <si>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</si>
  <si>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</si>
  <si>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</si>
  <si>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</si>
  <si>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</si>
  <si>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</si>
  <si>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</si>
  <si>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</si>
  <si>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</si>
  <si>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</si>
  <si>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</si>
  <si>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</si>
  <si>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</si>
  <si>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</si>
  <si>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</si>
  <si>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</si>
  <si>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</si>
  <si>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</si>
  <si>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</si>
  <si>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</si>
  <si>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</si>
  <si>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</si>
  <si>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</si>
  <si>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</si>
  <si>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</si>
  <si>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</si>
  <si>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</si>
  <si>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</si>
  <si>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</si>
  <si>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</si>
  <si>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</si>
  <si>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</si>
  <si>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</si>
  <si>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</si>
  <si>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</si>
  <si>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</si>
  <si>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</si>
  <si>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</si>
  <si>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</si>
  <si>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</si>
  <si>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</si>
  <si>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</si>
  <si>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</si>
  <si>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</si>
  <si>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</si>
  <si>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</si>
  <si>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12.11.2018</t>
  </si>
  <si>
    <t>21.11.2018</t>
  </si>
  <si>
    <t xml:space="preserve"> 100</t>
  </si>
  <si>
    <t>1.6.</t>
  </si>
  <si>
    <t>Приемка проектной документации заказчиком</t>
  </si>
  <si>
    <t>14.03.2022</t>
  </si>
  <si>
    <t>31.03.2022</t>
  </si>
  <si>
    <t>22.11.2019</t>
  </si>
  <si>
    <t xml:space="preserve"> 23</t>
  </si>
  <si>
    <t>1.7.</t>
  </si>
  <si>
    <t>Получение положительного заключения экспертизы проектной документации</t>
  </si>
  <si>
    <t>04.04.2022</t>
  </si>
  <si>
    <t>15.04.2022</t>
  </si>
  <si>
    <t>1.8.</t>
  </si>
  <si>
    <t>Получение положительного заключения государственной экологической экспертизы проектной документации</t>
  </si>
  <si>
    <t>18.04.2022</t>
  </si>
  <si>
    <t>29.04.2022</t>
  </si>
  <si>
    <t>1.9.</t>
  </si>
  <si>
    <t>Утверждение проектной документации</t>
  </si>
  <si>
    <t>10.05.2022</t>
  </si>
  <si>
    <t>1.10.</t>
  </si>
  <si>
    <t>Получение разрешения на строительство</t>
  </si>
  <si>
    <t>16.05.2022</t>
  </si>
  <si>
    <t>27.05.2022</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</si>
  <si>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</si>
  <si>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</si>
  <si>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</si>
  <si>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</si>
  <si>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</si>
  <si>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</si>
  <si>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30.05.2022</t>
  </si>
  <si>
    <t>13.06.2022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</si>
  <si>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</si>
  <si>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</si>
  <si>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</si>
  <si>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</si>
  <si>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</si>
  <si>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</si>
  <si>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</si>
  <si>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</si>
  <si>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</si>
  <si>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</si>
  <si>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</si>
  <si>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</si>
  <si>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02.10.2023</t>
  </si>
  <si>
    <t>01.11.2023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</si>
  <si>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</si>
  <si>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</si>
  <si>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</si>
  <si>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</si>
  <si>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17.11.2023</t>
  </si>
  <si>
    <t>3.7.</t>
  </si>
  <si>
    <t>Испытания и ввод в эксплуатацию</t>
  </si>
  <si>
    <t>Комплексное опробование оборудования</t>
  </si>
  <si>
    <t>20.11.2023</t>
  </si>
  <si>
    <t>30.11.2023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</si>
  <si>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</si>
  <si>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</si>
  <si>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</si>
  <si>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29.12.2023</t>
  </si>
  <si>
    <t>4.2.</t>
  </si>
  <si>
    <t>Получение разрешения на эксплуатацию энергообъекта от органов государственного контроля и надзора</t>
  </si>
  <si>
    <t>04.12.2023</t>
  </si>
  <si>
    <t>18.12.2023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</si>
  <si>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</si>
  <si>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</si>
  <si>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</si>
  <si>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</si>
  <si>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</si>
  <si>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</si>
  <si>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08.12.2023</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</si>
  <si>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</si>
  <si>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</si>
  <si>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</si>
  <si>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</si>
  <si>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</si>
  <si>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</si>
  <si>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</si>
  <si>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</si>
  <si>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</si>
  <si>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</si>
  <si>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</si>
  <si>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</si>
  <si>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</si>
  <si>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</si>
  <si>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</si>
  <si>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</si>
  <si>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</si>
  <si>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</si>
  <si>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53,13708948</t>
  </si>
  <si>
    <t>50,58313475</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</si>
  <si>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</si>
  <si>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</si>
  <si>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</si>
  <si>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</si>
  <si>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</si>
  <si>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</si>
  <si>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</si>
  <si>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2,99280683</t>
  </si>
  <si>
    <t>2,55395473</t>
  </si>
  <si>
    <t>1.4</t>
  </si>
  <si>
    <t>платы за технологическое присоединение</t>
  </si>
  <si>
    <t>1.5</t>
  </si>
  <si>
    <t>иных источников финансирования</t>
  </si>
  <si>
    <t>50,67090517</t>
  </si>
  <si>
    <t>Освоение капитальных вложений в прогнозных ценах соответствующих лет всего, млн рублей  (без НДС), в том числе:</t>
  </si>
  <si>
    <t>44,71976000</t>
  </si>
  <si>
    <t>44,28090790</t>
  </si>
  <si>
    <t>42,15261229</t>
  </si>
  <si>
    <t>2.1</t>
  </si>
  <si>
    <t>проектно-изыскательские работы</t>
  </si>
  <si>
    <t>2,01560408</t>
  </si>
  <si>
    <t>1,91872708</t>
  </si>
  <si>
    <t>2.2</t>
  </si>
  <si>
    <t>строительные работы, реконструкция, монтаж оборудования</t>
  </si>
  <si>
    <t>15,02940895</t>
  </si>
  <si>
    <t>14,30704289</t>
  </si>
  <si>
    <t>2.3</t>
  </si>
  <si>
    <t>оборудование</t>
  </si>
  <si>
    <t>19,54031301</t>
  </si>
  <si>
    <t>18,60113709</t>
  </si>
  <si>
    <t>2.4</t>
  </si>
  <si>
    <t>прочие затраты</t>
  </si>
  <si>
    <t>7,69558186</t>
  </si>
  <si>
    <t>7,32570523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</si>
  <si>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</si>
  <si>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</si>
  <si>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</si>
  <si>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</si>
  <si>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</si>
  <si>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</si>
  <si>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</si>
  <si>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</si>
  <si>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</si>
  <si>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0,429</t>
  </si>
  <si>
    <t>4 кв.</t>
  </si>
  <si>
    <t>3.5</t>
  </si>
  <si>
    <t>воздушных линий электропередачи в двухцепном исполнении, км</t>
  </si>
  <si>
    <t>4,871</t>
  </si>
  <si>
    <t>5,300</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</si>
  <si>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</si>
  <si>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</si>
  <si>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</si>
  <si>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</si>
  <si>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</si>
  <si>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</si>
  <si>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</si>
  <si>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</si>
  <si>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</si>
  <si>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</si>
  <si>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</si>
  <si>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</si>
  <si>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</si>
  <si>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</si>
  <si>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</si>
  <si>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</si>
  <si>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</si>
  <si>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</si>
  <si>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</si>
  <si>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</si>
  <si>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</si>
  <si>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</si>
  <si>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</si>
  <si>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</si>
  <si>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</si>
  <si>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</si>
  <si>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</si>
  <si>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</si>
  <si>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</si>
  <si>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</si>
  <si>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</si>
  <si>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</si>
  <si>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</si>
  <si>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</si>
  <si>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</si>
  <si>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</si>
  <si>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</si>
  <si>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</si>
  <si>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</si>
  <si>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</si>
  <si>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</si>
  <si>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</si>
  <si>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</si>
  <si>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</si>
  <si>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</si>
  <si>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</si>
  <si>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</si>
  <si>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</si>
  <si>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</si>
  <si>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5,000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</si>
  <si>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</si>
  <si>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</si>
  <si>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</si>
  <si>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</si>
  <si>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</si>
  <si>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</si>
  <si>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</si>
  <si>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</si>
  <si>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</si>
  <si>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</si>
  <si>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</si>
  <si>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</si>
  <si>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</si>
  <si>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</si>
  <si>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</si>
  <si>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</si>
  <si>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</si>
  <si>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</si>
  <si>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</si>
  <si>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</si>
  <si>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</si>
  <si>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</si>
  <si>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</si>
  <si>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</si>
  <si>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</si>
  <si>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</si>
  <si>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</si>
  <si>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</si>
  <si>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</si>
  <si>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</si>
  <si>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</si>
  <si>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</si>
  <si>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</si>
  <si>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</si>
  <si>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</si>
  <si>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</si>
  <si>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</si>
  <si>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</si>
  <si>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</si>
  <si>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</si>
  <si>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</si>
  <si>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</si>
  <si>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</si>
  <si>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</si>
  <si>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</si>
  <si>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</si>
  <si>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</si>
  <si>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</si>
  <si>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</si>
  <si>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</si>
  <si>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</si>
  <si>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</si>
  <si>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</si>
  <si>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</si>
  <si>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</si>
  <si>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</si>
  <si>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</si>
  <si>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</si>
  <si>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</si>
  <si>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</si>
  <si>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</si>
  <si>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</si>
  <si>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</si>
  <si>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</si>
  <si>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</si>
  <si>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</si>
  <si>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</si>
  <si>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</si>
  <si>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</si>
  <si>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</si>
  <si>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</si>
  <si>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</si>
  <si>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</si>
  <si>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</si>
  <si>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</si>
  <si>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</si>
  <si>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</si>
  <si>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</si>
  <si>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</si>
  <si>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ПИР</t>
  </si>
  <si>
    <t>ПИР. Реконструкция ВЛ 35 кВ М-12/33 с переводом на класс напряжения 110 кВ и организацией заходов на ПС 110/35/6 кВ №5 и ПС 150/110/35/6 кВ №53 в г. Мурманск</t>
  </si>
  <si>
    <t>Филиал</t>
  </si>
  <si>
    <t>Укрупненный расчет</t>
  </si>
  <si>
    <t>ОЗП</t>
  </si>
  <si>
    <t>ООО ЛЭП-проект</t>
  </si>
  <si>
    <t>ООО Вологодская Проектно-Строительная Компания</t>
  </si>
  <si>
    <t>31807070318</t>
  </si>
  <si>
    <t>etp.rosseti.ru</t>
  </si>
  <si>
    <t>01.10.2018</t>
  </si>
  <si>
    <t>26.10.2018</t>
  </si>
  <si>
    <t>06.11.2018</t>
  </si>
  <si>
    <t>31.12.2018</t>
  </si>
  <si>
    <t>28.02.2019</t>
  </si>
  <si>
    <t>01.02.2019</t>
  </si>
  <si>
    <t>30.09.2019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</si>
  <si>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</si>
  <si>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</si>
  <si>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</si>
  <si>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Мурманск; с. Минькино</t>
  </si>
  <si>
    <t>Тип проекта</t>
  </si>
  <si>
    <t>Реконструкция</t>
  </si>
  <si>
    <t>Вводимая мощность (в том числе прирост)</t>
  </si>
  <si>
    <t xml:space="preserve">  км: ввод -  5,3(0,3)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</si>
  <si>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</si>
  <si>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</si>
  <si>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</si>
  <si>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53,663712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</si>
  <si>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</si>
  <si>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</si>
  <si>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</si>
  <si>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2,28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</si>
  <si>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</si>
  <si>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</si>
  <si>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</si>
  <si>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21.11.2018 № 41/20-01-2018/52 подрядчик ООО "Вологодская Проектно-Строительная Компания"</t>
  </si>
  <si>
    <t>объем заключенного договора в ценах  2018 года с НДС, млн. руб.</t>
  </si>
  <si>
    <t>2,28000000</t>
  </si>
  <si>
    <t>% от сметной стоимости проекта</t>
  </si>
  <si>
    <t>4,25 %</t>
  </si>
  <si>
    <t>оплачено по договору, млн. руб.</t>
  </si>
  <si>
    <t>0,52662252</t>
  </si>
  <si>
    <t>освоено по договору, млн. руб.</t>
  </si>
  <si>
    <t>0,4388521</t>
  </si>
  <si>
    <t>% законтрактованности объекта непосредственно с изготовителями и поставщиками</t>
  </si>
  <si>
    <t>5,14 %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</si>
  <si>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</si>
  <si>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</si>
  <si>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</si>
  <si>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</si>
  <si>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5,14%</t>
  </si>
  <si>
    <t>% оплаты по объекту(предоплата)</t>
  </si>
  <si>
    <t>0,98 %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</si>
  <si>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</si>
  <si>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</si>
  <si>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</si>
  <si>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</si>
  <si>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</si>
  <si>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</si>
  <si>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"Вологодская Проектно-Строительная Компания" , ПИР , Выполнение проектно-изыскательских работ , 21.11.2018 , 41/20-01-2018/52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</si>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</sst>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000"/>
    <numFmt numFmtId="166" formatCode="0.0000"/>
    <numFmt numFmtId="167" formatCode="0.000"/>
    <numFmt numFmtId="168" formatCode="0.00000"/>
    <numFmt numFmtId="169"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167"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8"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9"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9"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9"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37</v>
      </c>
    </row>
    <row r="31" spans="1:3" s="1" customFormat="1" ht="32.1" customHeight="1" x14ac:dyDescent="0.25">
      <c r="A31" s="4" t="s">
        <v>38</v>
      </c>
      <c r="B31" s="4" t="s">
        <v>39</v>
      </c>
      <c r="C31" s="4" t="s">
        <v>32</v>
      </c>
    </row>
    <row r="32" spans="1:3" s="1" customFormat="1" ht="32.1" customHeight="1" x14ac:dyDescent="0.25">
      <c r="A32" s="4" t="s">
        <v>40</v>
      </c>
      <c r="B32" s="4" t="s">
        <v>41</v>
      </c>
      <c r="C32" s="4" t="s">
        <v>37</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32</v>
      </c>
    </row>
    <row r="37" spans="1:3" s="1" customFormat="1" ht="15.95" customHeight="1" x14ac:dyDescent="0.25">
      <c r="A37" s="4" t="s">
        <v>52</v>
      </c>
      <c r="B37" s="4" t="s">
        <v>53</v>
      </c>
      <c r="C37" s="4" t="s">
        <v>37</v>
      </c>
    </row>
    <row r="38" spans="1:3" s="1" customFormat="1" ht="15.95" customHeight="1" x14ac:dyDescent="0.25">
      <c r="A38" s="4" t="s">
        <v>54</v>
      </c>
      <c r="B38" s="4" t="s">
        <v>55</v>
      </c>
      <c r="C38" s="4" t="s">
        <v>37</v>
      </c>
    </row>
    <row r="39" spans="1:3" s="1" customFormat="1" ht="15.95" customHeight="1" x14ac:dyDescent="0.25">
      <c r="A39" s="43"/>
      <c r="B39" s="43"/>
      <c r="C39" s="43"/>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70</v>
      </c>
    </row>
    <row r="46" spans="1:3" s="1" customFormat="1" ht="78.95" customHeight="1" x14ac:dyDescent="0.25">
      <c r="A46" s="4" t="s">
        <v>73</v>
      </c>
      <c r="B46" s="4" t="s">
        <v>74</v>
      </c>
      <c r="C46" s="4" t="s">
        <v>70</v>
      </c>
    </row>
    <row r="47" spans="1:3" ht="15.95" customHeight="1" x14ac:dyDescent="0.25">
      <c r="A47" s="43"/>
      <c r="B47" s="43"/>
      <c r="C47" s="43"/>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6" customWidth="1"/>
    <col min="2" max="2" width="40.5703125" style="16" customWidth="1"/>
    <col min="3" max="3" width="15.5703125" style="16" customWidth="1"/>
    <col min="4" max="29" width="20" style="16" customWidth="1"/>
  </cols>
  <sheetData>
    <row r="1" spans="1:29" ht="15.95" customHeight="1" x14ac:dyDescent="0.25">
      <c r="C1" s="1" t="s">
        <v>274</v>
      </c>
      <c r="AC1" s="2" t="s">
        <v>0</v>
      </c>
    </row>
    <row r="2" spans="1:29" ht="15.95" customHeight="1" x14ac:dyDescent="0.25">
      <c r="C2" s="1" t="s">
        <v>274</v>
      </c>
      <c r="AC2" s="2" t="s">
        <v>1</v>
      </c>
    </row>
    <row r="3" spans="1:29" ht="15.95" customHeight="1" x14ac:dyDescent="0.25">
      <c r="C3" s="1" t="s">
        <v>274</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509</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0" t="s">
        <v>510</v>
      </c>
      <c r="B20" s="80" t="s">
        <v>511</v>
      </c>
      <c r="C20" s="80" t="s">
        <v>512</v>
      </c>
      <c r="D20" s="80"/>
      <c r="E20" s="80" t="s">
        <v>513</v>
      </c>
      <c r="F20" s="80"/>
      <c r="G20" s="80" t="s">
        <v>514</v>
      </c>
      <c r="H20" s="85" t="s">
        <v>515</v>
      </c>
      <c r="I20" s="85"/>
      <c r="J20" s="85"/>
      <c r="K20" s="85"/>
      <c r="L20" s="85" t="s">
        <v>516</v>
      </c>
      <c r="M20" s="85"/>
      <c r="N20" s="85"/>
      <c r="O20" s="85"/>
      <c r="P20" s="85" t="s">
        <v>517</v>
      </c>
      <c r="Q20" s="85"/>
      <c r="R20" s="85"/>
      <c r="S20" s="85"/>
      <c r="T20" s="85" t="s">
        <v>518</v>
      </c>
      <c r="U20" s="85"/>
      <c r="V20" s="85"/>
      <c r="W20" s="85"/>
      <c r="X20" s="85" t="s">
        <v>519</v>
      </c>
      <c r="Y20" s="85"/>
      <c r="Z20" s="85"/>
      <c r="AA20" s="85"/>
      <c r="AB20" s="80" t="s">
        <v>520</v>
      </c>
      <c r="AC20" s="80"/>
    </row>
    <row r="21" spans="1:29" ht="15" customHeight="1" x14ac:dyDescent="0.25">
      <c r="A21" s="81"/>
      <c r="B21" s="81"/>
      <c r="C21" s="83"/>
      <c r="D21" s="84"/>
      <c r="E21" s="83"/>
      <c r="F21" s="84"/>
      <c r="G21" s="81"/>
      <c r="H21" s="85" t="s">
        <v>419</v>
      </c>
      <c r="I21" s="85"/>
      <c r="J21" s="85" t="s">
        <v>420</v>
      </c>
      <c r="K21" s="85"/>
      <c r="L21" s="85" t="s">
        <v>419</v>
      </c>
      <c r="M21" s="85"/>
      <c r="N21" s="85" t="s">
        <v>420</v>
      </c>
      <c r="O21" s="85"/>
      <c r="P21" s="85" t="s">
        <v>419</v>
      </c>
      <c r="Q21" s="85"/>
      <c r="R21" s="85" t="s">
        <v>420</v>
      </c>
      <c r="S21" s="85"/>
      <c r="T21" s="85" t="s">
        <v>419</v>
      </c>
      <c r="U21" s="85"/>
      <c r="V21" s="85" t="s">
        <v>420</v>
      </c>
      <c r="W21" s="85"/>
      <c r="X21" s="85" t="s">
        <v>419</v>
      </c>
      <c r="Y21" s="85"/>
      <c r="Z21" s="85" t="s">
        <v>420</v>
      </c>
      <c r="AA21" s="85"/>
      <c r="AB21" s="83"/>
      <c r="AC21" s="84"/>
    </row>
    <row r="22" spans="1:29" ht="29.1" customHeight="1" x14ac:dyDescent="0.25">
      <c r="A22" s="82"/>
      <c r="B22" s="82"/>
      <c r="C22" s="32" t="s">
        <v>419</v>
      </c>
      <c r="D22" s="32" t="s">
        <v>521</v>
      </c>
      <c r="E22" s="32" t="s">
        <v>522</v>
      </c>
      <c r="F22" s="32" t="s">
        <v>523</v>
      </c>
      <c r="G22" s="82"/>
      <c r="H22" s="32" t="s">
        <v>524</v>
      </c>
      <c r="I22" s="32" t="s">
        <v>525</v>
      </c>
      <c r="J22" s="32" t="s">
        <v>524</v>
      </c>
      <c r="K22" s="32" t="s">
        <v>525</v>
      </c>
      <c r="L22" s="32" t="s">
        <v>524</v>
      </c>
      <c r="M22" s="32" t="s">
        <v>525</v>
      </c>
      <c r="N22" s="32" t="s">
        <v>524</v>
      </c>
      <c r="O22" s="32" t="s">
        <v>525</v>
      </c>
      <c r="P22" s="32" t="s">
        <v>524</v>
      </c>
      <c r="Q22" s="32" t="s">
        <v>525</v>
      </c>
      <c r="R22" s="32" t="s">
        <v>524</v>
      </c>
      <c r="S22" s="32" t="s">
        <v>525</v>
      </c>
      <c r="T22" s="32" t="s">
        <v>524</v>
      </c>
      <c r="U22" s="32" t="s">
        <v>525</v>
      </c>
      <c r="V22" s="32" t="s">
        <v>524</v>
      </c>
      <c r="W22" s="32" t="s">
        <v>525</v>
      </c>
      <c r="X22" s="32" t="s">
        <v>524</v>
      </c>
      <c r="Y22" s="32" t="s">
        <v>525</v>
      </c>
      <c r="Z22" s="32" t="s">
        <v>524</v>
      </c>
      <c r="AA22" s="32" t="s">
        <v>525</v>
      </c>
      <c r="AB22" s="32" t="s">
        <v>419</v>
      </c>
      <c r="AC22" s="32" t="s">
        <v>420</v>
      </c>
    </row>
    <row r="23" spans="1:29" ht="15" customHeight="1" x14ac:dyDescent="0.25">
      <c r="A23" s="33" t="s">
        <v>15</v>
      </c>
      <c r="B23" s="33" t="s">
        <v>16</v>
      </c>
      <c r="C23" s="33" t="s">
        <v>17</v>
      </c>
      <c r="D23" s="33" t="s">
        <v>24</v>
      </c>
      <c r="E23" s="33" t="s">
        <v>27</v>
      </c>
      <c r="F23" s="33" t="s">
        <v>30</v>
      </c>
      <c r="G23" s="33" t="s">
        <v>33</v>
      </c>
      <c r="H23" s="33" t="s">
        <v>35</v>
      </c>
      <c r="I23" s="33" t="s">
        <v>38</v>
      </c>
      <c r="J23" s="33" t="s">
        <v>40</v>
      </c>
      <c r="K23" s="33" t="s">
        <v>42</v>
      </c>
      <c r="L23" s="33" t="s">
        <v>45</v>
      </c>
      <c r="M23" s="33" t="s">
        <v>48</v>
      </c>
      <c r="N23" s="33" t="s">
        <v>50</v>
      </c>
      <c r="O23" s="33" t="s">
        <v>52</v>
      </c>
      <c r="P23" s="33" t="s">
        <v>54</v>
      </c>
      <c r="Q23" s="33" t="s">
        <v>56</v>
      </c>
      <c r="R23" s="33" t="s">
        <v>59</v>
      </c>
      <c r="S23" s="33" t="s">
        <v>62</v>
      </c>
      <c r="T23" s="33" t="s">
        <v>65</v>
      </c>
      <c r="U23" s="33" t="s">
        <v>68</v>
      </c>
      <c r="V23" s="33" t="s">
        <v>71</v>
      </c>
      <c r="W23" s="33" t="s">
        <v>73</v>
      </c>
      <c r="X23" s="33" t="s">
        <v>75</v>
      </c>
      <c r="Y23" s="33" t="s">
        <v>78</v>
      </c>
      <c r="Z23" s="33" t="s">
        <v>224</v>
      </c>
      <c r="AA23" s="33" t="s">
        <v>225</v>
      </c>
      <c r="AB23" s="33" t="s">
        <v>226</v>
      </c>
      <c r="AC23" s="33" t="s">
        <v>227</v>
      </c>
    </row>
    <row r="24" spans="1:29" s="36" customFormat="1" ht="57.95" customHeight="1" x14ac:dyDescent="0.2">
      <c r="A24" s="34" t="s">
        <v>15</v>
      </c>
      <c r="B24" s="35" t="s">
        <v>526</v>
      </c>
      <c r="C24" s="34">
        <v>53.663711999999997</v>
      </c>
      <c r="D24" s="34">
        <v>53.663711999999997</v>
      </c>
      <c r="E24" s="34" t="s">
        <v>527</v>
      </c>
      <c r="F24" s="34">
        <f>D24-0.52662252</f>
        <v>53.13708948</v>
      </c>
      <c r="G24" s="34" t="s">
        <v>424</v>
      </c>
      <c r="H24" s="34" t="s">
        <v>528</v>
      </c>
      <c r="I24" s="34" t="s">
        <v>529</v>
      </c>
      <c r="J24" s="34" t="s">
        <v>424</v>
      </c>
      <c r="K24" s="34" t="s">
        <v>70</v>
      </c>
      <c r="L24" s="34" t="s">
        <v>424</v>
      </c>
      <c r="M24" s="34" t="s">
        <v>70</v>
      </c>
      <c r="N24" s="34" t="s">
        <v>424</v>
      </c>
      <c r="O24" s="34" t="s">
        <v>70</v>
      </c>
      <c r="P24" s="34" t="s">
        <v>424</v>
      </c>
      <c r="Q24" s="34" t="s">
        <v>70</v>
      </c>
      <c r="R24" s="34" t="s">
        <v>424</v>
      </c>
      <c r="S24" s="34" t="s">
        <v>70</v>
      </c>
      <c r="T24" s="34" t="s">
        <v>424</v>
      </c>
      <c r="U24" s="34" t="s">
        <v>70</v>
      </c>
      <c r="V24" s="34" t="s">
        <v>424</v>
      </c>
      <c r="W24" s="34" t="s">
        <v>70</v>
      </c>
      <c r="X24" s="34" t="s">
        <v>424</v>
      </c>
      <c r="Y24" s="34" t="s">
        <v>70</v>
      </c>
      <c r="Z24" s="34" t="s">
        <v>424</v>
      </c>
      <c r="AA24" s="34" t="s">
        <v>70</v>
      </c>
      <c r="AB24" s="34" t="s">
        <v>527</v>
      </c>
      <c r="AC24" s="34" t="s">
        <v>424</v>
      </c>
    </row>
    <row r="25" spans="1:29" ht="15" customHeight="1" x14ac:dyDescent="0.25">
      <c r="A25" s="34" t="s">
        <v>530</v>
      </c>
      <c r="B25" s="37" t="s">
        <v>531</v>
      </c>
      <c r="C25" s="32" t="s">
        <v>424</v>
      </c>
      <c r="D25" s="32" t="s">
        <v>424</v>
      </c>
      <c r="E25" s="32" t="s">
        <v>424</v>
      </c>
      <c r="F25" s="32" t="s">
        <v>424</v>
      </c>
      <c r="G25" s="32" t="s">
        <v>424</v>
      </c>
      <c r="H25" s="32" t="s">
        <v>424</v>
      </c>
      <c r="I25" s="32" t="s">
        <v>70</v>
      </c>
      <c r="J25" s="32" t="s">
        <v>424</v>
      </c>
      <c r="K25" s="32" t="s">
        <v>70</v>
      </c>
      <c r="L25" s="32" t="s">
        <v>424</v>
      </c>
      <c r="M25" s="32" t="s">
        <v>70</v>
      </c>
      <c r="N25" s="32" t="s">
        <v>424</v>
      </c>
      <c r="O25" s="32" t="s">
        <v>70</v>
      </c>
      <c r="P25" s="32" t="s">
        <v>424</v>
      </c>
      <c r="Q25" s="32" t="s">
        <v>70</v>
      </c>
      <c r="R25" s="32" t="s">
        <v>424</v>
      </c>
      <c r="S25" s="32" t="s">
        <v>70</v>
      </c>
      <c r="T25" s="32" t="s">
        <v>424</v>
      </c>
      <c r="U25" s="32" t="s">
        <v>70</v>
      </c>
      <c r="V25" s="32" t="s">
        <v>424</v>
      </c>
      <c r="W25" s="32" t="s">
        <v>70</v>
      </c>
      <c r="X25" s="32" t="s">
        <v>424</v>
      </c>
      <c r="Y25" s="32" t="s">
        <v>70</v>
      </c>
      <c r="Z25" s="32" t="s">
        <v>424</v>
      </c>
      <c r="AA25" s="32" t="s">
        <v>70</v>
      </c>
      <c r="AB25" s="32" t="s">
        <v>424</v>
      </c>
      <c r="AC25" s="32" t="s">
        <v>424</v>
      </c>
    </row>
    <row r="26" spans="1:29" ht="29.1" customHeight="1" x14ac:dyDescent="0.25">
      <c r="A26" s="34" t="s">
        <v>532</v>
      </c>
      <c r="B26" s="37" t="s">
        <v>533</v>
      </c>
      <c r="C26" s="32" t="s">
        <v>424</v>
      </c>
      <c r="D26" s="32" t="s">
        <v>424</v>
      </c>
      <c r="E26" s="32" t="s">
        <v>424</v>
      </c>
      <c r="F26" s="32" t="s">
        <v>424</v>
      </c>
      <c r="G26" s="32" t="s">
        <v>424</v>
      </c>
      <c r="H26" s="32" t="s">
        <v>424</v>
      </c>
      <c r="I26" s="32" t="s">
        <v>70</v>
      </c>
      <c r="J26" s="32" t="s">
        <v>424</v>
      </c>
      <c r="K26" s="32" t="s">
        <v>70</v>
      </c>
      <c r="L26" s="32" t="s">
        <v>424</v>
      </c>
      <c r="M26" s="32" t="s">
        <v>70</v>
      </c>
      <c r="N26" s="32" t="s">
        <v>424</v>
      </c>
      <c r="O26" s="32" t="s">
        <v>70</v>
      </c>
      <c r="P26" s="32" t="s">
        <v>424</v>
      </c>
      <c r="Q26" s="32" t="s">
        <v>70</v>
      </c>
      <c r="R26" s="32" t="s">
        <v>424</v>
      </c>
      <c r="S26" s="32" t="s">
        <v>70</v>
      </c>
      <c r="T26" s="32" t="s">
        <v>424</v>
      </c>
      <c r="U26" s="32" t="s">
        <v>70</v>
      </c>
      <c r="V26" s="32" t="s">
        <v>424</v>
      </c>
      <c r="W26" s="32" t="s">
        <v>70</v>
      </c>
      <c r="X26" s="32" t="s">
        <v>424</v>
      </c>
      <c r="Y26" s="32" t="s">
        <v>70</v>
      </c>
      <c r="Z26" s="32" t="s">
        <v>424</v>
      </c>
      <c r="AA26" s="32" t="s">
        <v>70</v>
      </c>
      <c r="AB26" s="32" t="s">
        <v>424</v>
      </c>
      <c r="AC26" s="32" t="s">
        <v>424</v>
      </c>
    </row>
    <row r="27" spans="1:29" ht="44.1" customHeight="1" x14ac:dyDescent="0.25">
      <c r="A27" s="34" t="s">
        <v>534</v>
      </c>
      <c r="B27" s="37" t="s">
        <v>535</v>
      </c>
      <c r="C27" s="32" t="s">
        <v>536</v>
      </c>
      <c r="D27" s="32">
        <v>0.43885210000000002</v>
      </c>
      <c r="E27" s="32" t="s">
        <v>537</v>
      </c>
      <c r="F27" s="32">
        <f>D27-0.4388521</f>
        <v>0</v>
      </c>
      <c r="G27" s="32" t="s">
        <v>424</v>
      </c>
      <c r="H27" s="32" t="s">
        <v>424</v>
      </c>
      <c r="I27" s="32" t="s">
        <v>70</v>
      </c>
      <c r="J27" s="32" t="s">
        <v>424</v>
      </c>
      <c r="K27" s="32" t="s">
        <v>70</v>
      </c>
      <c r="L27" s="32" t="s">
        <v>424</v>
      </c>
      <c r="M27" s="32" t="s">
        <v>70</v>
      </c>
      <c r="N27" s="32" t="s">
        <v>424</v>
      </c>
      <c r="O27" s="32" t="s">
        <v>70</v>
      </c>
      <c r="P27" s="32" t="s">
        <v>424</v>
      </c>
      <c r="Q27" s="32" t="s">
        <v>70</v>
      </c>
      <c r="R27" s="32" t="s">
        <v>424</v>
      </c>
      <c r="S27" s="32" t="s">
        <v>70</v>
      </c>
      <c r="T27" s="32" t="s">
        <v>424</v>
      </c>
      <c r="U27" s="32" t="s">
        <v>70</v>
      </c>
      <c r="V27" s="32" t="s">
        <v>424</v>
      </c>
      <c r="W27" s="32" t="s">
        <v>70</v>
      </c>
      <c r="X27" s="32" t="s">
        <v>424</v>
      </c>
      <c r="Y27" s="32" t="s">
        <v>70</v>
      </c>
      <c r="Z27" s="32" t="s">
        <v>424</v>
      </c>
      <c r="AA27" s="32" t="s">
        <v>70</v>
      </c>
      <c r="AB27" s="32" t="s">
        <v>537</v>
      </c>
      <c r="AC27" s="32" t="s">
        <v>424</v>
      </c>
    </row>
    <row r="28" spans="1:29" ht="15" customHeight="1" x14ac:dyDescent="0.25">
      <c r="A28" s="34" t="s">
        <v>538</v>
      </c>
      <c r="B28" s="37" t="s">
        <v>539</v>
      </c>
      <c r="C28" s="32" t="s">
        <v>424</v>
      </c>
      <c r="D28" s="32" t="s">
        <v>424</v>
      </c>
      <c r="E28" s="32" t="s">
        <v>424</v>
      </c>
      <c r="F28" s="32" t="s">
        <v>424</v>
      </c>
      <c r="G28" s="32" t="s">
        <v>424</v>
      </c>
      <c r="H28" s="32" t="s">
        <v>424</v>
      </c>
      <c r="I28" s="32" t="s">
        <v>70</v>
      </c>
      <c r="J28" s="32" t="s">
        <v>424</v>
      </c>
      <c r="K28" s="32" t="s">
        <v>70</v>
      </c>
      <c r="L28" s="32" t="s">
        <v>424</v>
      </c>
      <c r="M28" s="32" t="s">
        <v>70</v>
      </c>
      <c r="N28" s="32" t="s">
        <v>424</v>
      </c>
      <c r="O28" s="32" t="s">
        <v>70</v>
      </c>
      <c r="P28" s="32" t="s">
        <v>424</v>
      </c>
      <c r="Q28" s="32" t="s">
        <v>70</v>
      </c>
      <c r="R28" s="32" t="s">
        <v>424</v>
      </c>
      <c r="S28" s="32" t="s">
        <v>70</v>
      </c>
      <c r="T28" s="32" t="s">
        <v>424</v>
      </c>
      <c r="U28" s="32" t="s">
        <v>70</v>
      </c>
      <c r="V28" s="32" t="s">
        <v>424</v>
      </c>
      <c r="W28" s="32" t="s">
        <v>70</v>
      </c>
      <c r="X28" s="32" t="s">
        <v>424</v>
      </c>
      <c r="Y28" s="32" t="s">
        <v>70</v>
      </c>
      <c r="Z28" s="32" t="s">
        <v>424</v>
      </c>
      <c r="AA28" s="32" t="s">
        <v>70</v>
      </c>
      <c r="AB28" s="32" t="s">
        <v>424</v>
      </c>
      <c r="AC28" s="32" t="s">
        <v>424</v>
      </c>
    </row>
    <row r="29" spans="1:29" ht="15" customHeight="1" x14ac:dyDescent="0.25">
      <c r="A29" s="34" t="s">
        <v>540</v>
      </c>
      <c r="B29" s="37" t="s">
        <v>541</v>
      </c>
      <c r="C29" s="32" t="s">
        <v>542</v>
      </c>
      <c r="D29" s="32">
        <v>53.224859899999998</v>
      </c>
      <c r="E29" s="32" t="s">
        <v>528</v>
      </c>
      <c r="F29" s="32">
        <f>D29-0.08777042</f>
        <v>53.13708948</v>
      </c>
      <c r="G29" s="32" t="s">
        <v>424</v>
      </c>
      <c r="H29" s="32" t="s">
        <v>528</v>
      </c>
      <c r="I29" s="32" t="s">
        <v>529</v>
      </c>
      <c r="J29" s="32" t="s">
        <v>424</v>
      </c>
      <c r="K29" s="32" t="s">
        <v>70</v>
      </c>
      <c r="L29" s="32" t="s">
        <v>424</v>
      </c>
      <c r="M29" s="32" t="s">
        <v>70</v>
      </c>
      <c r="N29" s="32" t="s">
        <v>424</v>
      </c>
      <c r="O29" s="32" t="s">
        <v>70</v>
      </c>
      <c r="P29" s="32" t="s">
        <v>424</v>
      </c>
      <c r="Q29" s="32" t="s">
        <v>70</v>
      </c>
      <c r="R29" s="32" t="s">
        <v>424</v>
      </c>
      <c r="S29" s="32" t="s">
        <v>70</v>
      </c>
      <c r="T29" s="32" t="s">
        <v>424</v>
      </c>
      <c r="U29" s="32" t="s">
        <v>70</v>
      </c>
      <c r="V29" s="32" t="s">
        <v>424</v>
      </c>
      <c r="W29" s="32" t="s">
        <v>70</v>
      </c>
      <c r="X29" s="32" t="s">
        <v>424</v>
      </c>
      <c r="Y29" s="32" t="s">
        <v>70</v>
      </c>
      <c r="Z29" s="32" t="s">
        <v>424</v>
      </c>
      <c r="AA29" s="32" t="s">
        <v>70</v>
      </c>
      <c r="AB29" s="32" t="s">
        <v>528</v>
      </c>
      <c r="AC29" s="32" t="s">
        <v>424</v>
      </c>
    </row>
    <row r="30" spans="1:29" s="36" customFormat="1" ht="57.95" customHeight="1" x14ac:dyDescent="0.2">
      <c r="A30" s="34" t="s">
        <v>16</v>
      </c>
      <c r="B30" s="35" t="s">
        <v>543</v>
      </c>
      <c r="C30" s="34">
        <v>44.719760000000001</v>
      </c>
      <c r="D30" s="34">
        <v>44.719760000000001</v>
      </c>
      <c r="E30" s="34">
        <v>44.280907900000003</v>
      </c>
      <c r="F30" s="34">
        <f>D30-0.4388521</f>
        <v>44.280907900000003</v>
      </c>
      <c r="G30" s="34" t="s">
        <v>424</v>
      </c>
      <c r="H30" s="34" t="s">
        <v>546</v>
      </c>
      <c r="I30" s="34" t="s">
        <v>529</v>
      </c>
      <c r="J30" s="34" t="s">
        <v>424</v>
      </c>
      <c r="K30" s="34" t="s">
        <v>70</v>
      </c>
      <c r="L30" s="34" t="s">
        <v>424</v>
      </c>
      <c r="M30" s="34" t="s">
        <v>70</v>
      </c>
      <c r="N30" s="34" t="s">
        <v>424</v>
      </c>
      <c r="O30" s="34" t="s">
        <v>70</v>
      </c>
      <c r="P30" s="34" t="s">
        <v>424</v>
      </c>
      <c r="Q30" s="34" t="s">
        <v>70</v>
      </c>
      <c r="R30" s="34" t="s">
        <v>424</v>
      </c>
      <c r="S30" s="34" t="s">
        <v>70</v>
      </c>
      <c r="T30" s="34" t="s">
        <v>424</v>
      </c>
      <c r="U30" s="34" t="s">
        <v>70</v>
      </c>
      <c r="V30" s="34" t="s">
        <v>424</v>
      </c>
      <c r="W30" s="34" t="s">
        <v>70</v>
      </c>
      <c r="X30" s="34" t="s">
        <v>424</v>
      </c>
      <c r="Y30" s="34" t="s">
        <v>70</v>
      </c>
      <c r="Z30" s="34" t="s">
        <v>424</v>
      </c>
      <c r="AA30" s="34" t="s">
        <v>70</v>
      </c>
      <c r="AB30" s="34" t="s">
        <v>545</v>
      </c>
      <c r="AC30" s="34" t="s">
        <v>424</v>
      </c>
    </row>
    <row r="31" spans="1:29" ht="15" customHeight="1" x14ac:dyDescent="0.25">
      <c r="A31" s="34" t="s">
        <v>547</v>
      </c>
      <c r="B31" s="37" t="s">
        <v>548</v>
      </c>
      <c r="C31" s="32">
        <v>2.0355799999999999</v>
      </c>
      <c r="D31" s="32">
        <v>2.03557999</v>
      </c>
      <c r="E31" s="32">
        <v>1.5967278999999999</v>
      </c>
      <c r="F31" s="32">
        <v>1.5967278899999999</v>
      </c>
      <c r="G31" s="32" t="s">
        <v>424</v>
      </c>
      <c r="H31" s="32" t="s">
        <v>550</v>
      </c>
      <c r="I31" s="32" t="s">
        <v>529</v>
      </c>
      <c r="J31" s="32" t="s">
        <v>424</v>
      </c>
      <c r="K31" s="32" t="s">
        <v>70</v>
      </c>
      <c r="L31" s="32" t="s">
        <v>424</v>
      </c>
      <c r="M31" s="32" t="s">
        <v>70</v>
      </c>
      <c r="N31" s="32" t="s">
        <v>424</v>
      </c>
      <c r="O31" s="32" t="s">
        <v>70</v>
      </c>
      <c r="P31" s="32" t="s">
        <v>424</v>
      </c>
      <c r="Q31" s="32" t="s">
        <v>70</v>
      </c>
      <c r="R31" s="32" t="s">
        <v>424</v>
      </c>
      <c r="S31" s="32" t="s">
        <v>70</v>
      </c>
      <c r="T31" s="32" t="s">
        <v>424</v>
      </c>
      <c r="U31" s="32" t="s">
        <v>70</v>
      </c>
      <c r="V31" s="32" t="s">
        <v>424</v>
      </c>
      <c r="W31" s="32" t="s">
        <v>70</v>
      </c>
      <c r="X31" s="32" t="s">
        <v>424</v>
      </c>
      <c r="Y31" s="32" t="s">
        <v>70</v>
      </c>
      <c r="Z31" s="32" t="s">
        <v>424</v>
      </c>
      <c r="AA31" s="32" t="s">
        <v>70</v>
      </c>
      <c r="AB31" s="32" t="s">
        <v>549</v>
      </c>
      <c r="AC31" s="32" t="s">
        <v>424</v>
      </c>
    </row>
    <row r="32" spans="1:29" ht="29.1" customHeight="1" x14ac:dyDescent="0.25">
      <c r="A32" s="34" t="s">
        <v>551</v>
      </c>
      <c r="B32" s="37" t="s">
        <v>552</v>
      </c>
      <c r="C32" s="32">
        <v>15.17836</v>
      </c>
      <c r="D32" s="32">
        <v>15.17836</v>
      </c>
      <c r="E32" s="32">
        <v>15.17836</v>
      </c>
      <c r="F32" s="32">
        <v>15.17836</v>
      </c>
      <c r="G32" s="32" t="s">
        <v>424</v>
      </c>
      <c r="H32" s="32" t="s">
        <v>554</v>
      </c>
      <c r="I32" s="32" t="s">
        <v>529</v>
      </c>
      <c r="J32" s="32" t="s">
        <v>424</v>
      </c>
      <c r="K32" s="32" t="s">
        <v>70</v>
      </c>
      <c r="L32" s="32" t="s">
        <v>424</v>
      </c>
      <c r="M32" s="32" t="s">
        <v>70</v>
      </c>
      <c r="N32" s="32" t="s">
        <v>424</v>
      </c>
      <c r="O32" s="32" t="s">
        <v>70</v>
      </c>
      <c r="P32" s="32" t="s">
        <v>424</v>
      </c>
      <c r="Q32" s="32" t="s">
        <v>70</v>
      </c>
      <c r="R32" s="32" t="s">
        <v>424</v>
      </c>
      <c r="S32" s="32" t="s">
        <v>70</v>
      </c>
      <c r="T32" s="32" t="s">
        <v>424</v>
      </c>
      <c r="U32" s="32" t="s">
        <v>70</v>
      </c>
      <c r="V32" s="32" t="s">
        <v>424</v>
      </c>
      <c r="W32" s="32" t="s">
        <v>70</v>
      </c>
      <c r="X32" s="32" t="s">
        <v>424</v>
      </c>
      <c r="Y32" s="32" t="s">
        <v>70</v>
      </c>
      <c r="Z32" s="32" t="s">
        <v>424</v>
      </c>
      <c r="AA32" s="32" t="s">
        <v>70</v>
      </c>
      <c r="AB32" s="32" t="s">
        <v>553</v>
      </c>
      <c r="AC32" s="32" t="s">
        <v>424</v>
      </c>
    </row>
    <row r="33" spans="1:29" ht="15" customHeight="1" x14ac:dyDescent="0.25">
      <c r="A33" s="34" t="s">
        <v>555</v>
      </c>
      <c r="B33" s="37" t="s">
        <v>556</v>
      </c>
      <c r="C33" s="32">
        <v>19.733969999999999</v>
      </c>
      <c r="D33" s="32">
        <v>19.733969999999999</v>
      </c>
      <c r="E33" s="32">
        <v>19.733969999999999</v>
      </c>
      <c r="F33" s="32">
        <v>19.733969999999999</v>
      </c>
      <c r="G33" s="32" t="s">
        <v>424</v>
      </c>
      <c r="H33" s="32" t="s">
        <v>558</v>
      </c>
      <c r="I33" s="32" t="s">
        <v>529</v>
      </c>
      <c r="J33" s="32" t="s">
        <v>424</v>
      </c>
      <c r="K33" s="32" t="s">
        <v>70</v>
      </c>
      <c r="L33" s="32" t="s">
        <v>424</v>
      </c>
      <c r="M33" s="32" t="s">
        <v>70</v>
      </c>
      <c r="N33" s="32" t="s">
        <v>424</v>
      </c>
      <c r="O33" s="32" t="s">
        <v>70</v>
      </c>
      <c r="P33" s="32" t="s">
        <v>424</v>
      </c>
      <c r="Q33" s="32" t="s">
        <v>70</v>
      </c>
      <c r="R33" s="32" t="s">
        <v>424</v>
      </c>
      <c r="S33" s="32" t="s">
        <v>70</v>
      </c>
      <c r="T33" s="32" t="s">
        <v>424</v>
      </c>
      <c r="U33" s="32" t="s">
        <v>70</v>
      </c>
      <c r="V33" s="32" t="s">
        <v>424</v>
      </c>
      <c r="W33" s="32" t="s">
        <v>70</v>
      </c>
      <c r="X33" s="32" t="s">
        <v>424</v>
      </c>
      <c r="Y33" s="32" t="s">
        <v>70</v>
      </c>
      <c r="Z33" s="32" t="s">
        <v>424</v>
      </c>
      <c r="AA33" s="32" t="s">
        <v>70</v>
      </c>
      <c r="AB33" s="32" t="s">
        <v>557</v>
      </c>
      <c r="AC33" s="32" t="s">
        <v>424</v>
      </c>
    </row>
    <row r="34" spans="1:29" ht="15" customHeight="1" x14ac:dyDescent="0.25">
      <c r="A34" s="34" t="s">
        <v>559</v>
      </c>
      <c r="B34" s="37" t="s">
        <v>560</v>
      </c>
      <c r="C34" s="32">
        <v>7.7718499999999997</v>
      </c>
      <c r="D34" s="32">
        <v>7.7718500099999996</v>
      </c>
      <c r="E34" s="32">
        <v>7.7718499999999997</v>
      </c>
      <c r="F34" s="32">
        <v>7.7718500099999996</v>
      </c>
      <c r="G34" s="32" t="s">
        <v>424</v>
      </c>
      <c r="H34" s="32" t="s">
        <v>562</v>
      </c>
      <c r="I34" s="32" t="s">
        <v>529</v>
      </c>
      <c r="J34" s="32" t="s">
        <v>424</v>
      </c>
      <c r="K34" s="32" t="s">
        <v>70</v>
      </c>
      <c r="L34" s="32" t="s">
        <v>424</v>
      </c>
      <c r="M34" s="32" t="s">
        <v>70</v>
      </c>
      <c r="N34" s="32" t="s">
        <v>424</v>
      </c>
      <c r="O34" s="32" t="s">
        <v>70</v>
      </c>
      <c r="P34" s="32" t="s">
        <v>424</v>
      </c>
      <c r="Q34" s="32" t="s">
        <v>70</v>
      </c>
      <c r="R34" s="32" t="s">
        <v>424</v>
      </c>
      <c r="S34" s="32" t="s">
        <v>70</v>
      </c>
      <c r="T34" s="32" t="s">
        <v>424</v>
      </c>
      <c r="U34" s="32" t="s">
        <v>70</v>
      </c>
      <c r="V34" s="32" t="s">
        <v>424</v>
      </c>
      <c r="W34" s="32" t="s">
        <v>70</v>
      </c>
      <c r="X34" s="32" t="s">
        <v>424</v>
      </c>
      <c r="Y34" s="32" t="s">
        <v>70</v>
      </c>
      <c r="Z34" s="32" t="s">
        <v>424</v>
      </c>
      <c r="AA34" s="32" t="s">
        <v>70</v>
      </c>
      <c r="AB34" s="32" t="s">
        <v>561</v>
      </c>
      <c r="AC34" s="32" t="s">
        <v>424</v>
      </c>
    </row>
    <row r="35" spans="1:29" s="36" customFormat="1" ht="29.1" customHeight="1" x14ac:dyDescent="0.2">
      <c r="A35" s="34" t="s">
        <v>17</v>
      </c>
      <c r="B35" s="35" t="s">
        <v>563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16" customFormat="1" ht="29.1" customHeight="1" x14ac:dyDescent="0.25">
      <c r="A36" s="34" t="s">
        <v>564</v>
      </c>
      <c r="B36" s="37" t="s">
        <v>565</v>
      </c>
      <c r="C36" s="32" t="s">
        <v>424</v>
      </c>
      <c r="D36" s="32" t="s">
        <v>424</v>
      </c>
      <c r="E36" s="32" t="s">
        <v>424</v>
      </c>
      <c r="F36" s="32" t="s">
        <v>424</v>
      </c>
      <c r="G36" s="32" t="s">
        <v>424</v>
      </c>
      <c r="H36" s="32" t="s">
        <v>424</v>
      </c>
      <c r="I36" s="32" t="s">
        <v>70</v>
      </c>
      <c r="J36" s="32" t="s">
        <v>424</v>
      </c>
      <c r="K36" s="32" t="s">
        <v>70</v>
      </c>
      <c r="L36" s="32" t="s">
        <v>424</v>
      </c>
      <c r="M36" s="32" t="s">
        <v>70</v>
      </c>
      <c r="N36" s="32" t="s">
        <v>424</v>
      </c>
      <c r="O36" s="32" t="s">
        <v>70</v>
      </c>
      <c r="P36" s="32" t="s">
        <v>424</v>
      </c>
      <c r="Q36" s="32" t="s">
        <v>70</v>
      </c>
      <c r="R36" s="32" t="s">
        <v>424</v>
      </c>
      <c r="S36" s="32" t="s">
        <v>70</v>
      </c>
      <c r="T36" s="32" t="s">
        <v>424</v>
      </c>
      <c r="U36" s="32" t="s">
        <v>70</v>
      </c>
      <c r="V36" s="32" t="s">
        <v>424</v>
      </c>
      <c r="W36" s="32" t="s">
        <v>70</v>
      </c>
      <c r="X36" s="32" t="s">
        <v>424</v>
      </c>
      <c r="Y36" s="32" t="s">
        <v>70</v>
      </c>
      <c r="Z36" s="32" t="s">
        <v>424</v>
      </c>
      <c r="AA36" s="32" t="s">
        <v>70</v>
      </c>
      <c r="AB36" s="32" t="s">
        <v>424</v>
      </c>
      <c r="AC36" s="32" t="s">
        <v>424</v>
      </c>
    </row>
    <row r="37" spans="1:29" s="16" customFormat="1" ht="29.1" customHeight="1" x14ac:dyDescent="0.25">
      <c r="A37" s="34" t="s">
        <v>566</v>
      </c>
      <c r="B37" s="37" t="s">
        <v>567</v>
      </c>
      <c r="C37" s="32" t="s">
        <v>424</v>
      </c>
      <c r="D37" s="32" t="s">
        <v>424</v>
      </c>
      <c r="E37" s="32" t="s">
        <v>424</v>
      </c>
      <c r="F37" s="32" t="s">
        <v>424</v>
      </c>
      <c r="G37" s="32" t="s">
        <v>424</v>
      </c>
      <c r="H37" s="32" t="s">
        <v>424</v>
      </c>
      <c r="I37" s="32" t="s">
        <v>70</v>
      </c>
      <c r="J37" s="32" t="s">
        <v>424</v>
      </c>
      <c r="K37" s="32" t="s">
        <v>70</v>
      </c>
      <c r="L37" s="32" t="s">
        <v>424</v>
      </c>
      <c r="M37" s="32" t="s">
        <v>70</v>
      </c>
      <c r="N37" s="32" t="s">
        <v>424</v>
      </c>
      <c r="O37" s="32" t="s">
        <v>70</v>
      </c>
      <c r="P37" s="32" t="s">
        <v>424</v>
      </c>
      <c r="Q37" s="32" t="s">
        <v>70</v>
      </c>
      <c r="R37" s="32" t="s">
        <v>424</v>
      </c>
      <c r="S37" s="32" t="s">
        <v>70</v>
      </c>
      <c r="T37" s="32" t="s">
        <v>424</v>
      </c>
      <c r="U37" s="32" t="s">
        <v>70</v>
      </c>
      <c r="V37" s="32" t="s">
        <v>424</v>
      </c>
      <c r="W37" s="32" t="s">
        <v>70</v>
      </c>
      <c r="X37" s="32" t="s">
        <v>424</v>
      </c>
      <c r="Y37" s="32" t="s">
        <v>70</v>
      </c>
      <c r="Z37" s="32" t="s">
        <v>424</v>
      </c>
      <c r="AA37" s="32" t="s">
        <v>70</v>
      </c>
      <c r="AB37" s="32" t="s">
        <v>424</v>
      </c>
      <c r="AC37" s="32" t="s">
        <v>424</v>
      </c>
    </row>
    <row r="38" spans="1:29" s="16" customFormat="1" ht="15" customHeight="1" x14ac:dyDescent="0.25">
      <c r="A38" s="34" t="s">
        <v>568</v>
      </c>
      <c r="B38" s="37" t="s">
        <v>569</v>
      </c>
      <c r="C38" s="32" t="s">
        <v>424</v>
      </c>
      <c r="D38" s="32" t="s">
        <v>424</v>
      </c>
      <c r="E38" s="32" t="s">
        <v>424</v>
      </c>
      <c r="F38" s="32" t="s">
        <v>424</v>
      </c>
      <c r="G38" s="32" t="s">
        <v>424</v>
      </c>
      <c r="H38" s="32" t="s">
        <v>424</v>
      </c>
      <c r="I38" s="32" t="s">
        <v>70</v>
      </c>
      <c r="J38" s="32" t="s">
        <v>424</v>
      </c>
      <c r="K38" s="32" t="s">
        <v>70</v>
      </c>
      <c r="L38" s="32" t="s">
        <v>424</v>
      </c>
      <c r="M38" s="32" t="s">
        <v>70</v>
      </c>
      <c r="N38" s="32" t="s">
        <v>424</v>
      </c>
      <c r="O38" s="32" t="s">
        <v>70</v>
      </c>
      <c r="P38" s="32" t="s">
        <v>424</v>
      </c>
      <c r="Q38" s="32" t="s">
        <v>70</v>
      </c>
      <c r="R38" s="32" t="s">
        <v>424</v>
      </c>
      <c r="S38" s="32" t="s">
        <v>70</v>
      </c>
      <c r="T38" s="32" t="s">
        <v>424</v>
      </c>
      <c r="U38" s="32" t="s">
        <v>70</v>
      </c>
      <c r="V38" s="32" t="s">
        <v>424</v>
      </c>
      <c r="W38" s="32" t="s">
        <v>70</v>
      </c>
      <c r="X38" s="32" t="s">
        <v>424</v>
      </c>
      <c r="Y38" s="32" t="s">
        <v>70</v>
      </c>
      <c r="Z38" s="32" t="s">
        <v>424</v>
      </c>
      <c r="AA38" s="32" t="s">
        <v>70</v>
      </c>
      <c r="AB38" s="32" t="s">
        <v>424</v>
      </c>
      <c r="AC38" s="32" t="s">
        <v>424</v>
      </c>
    </row>
    <row r="39" spans="1:29" s="16" customFormat="1" ht="29.1" customHeight="1" x14ac:dyDescent="0.25">
      <c r="A39" s="34" t="s">
        <v>570</v>
      </c>
      <c r="B39" s="37" t="s">
        <v>571</v>
      </c>
      <c r="C39" s="32" t="s">
        <v>572</v>
      </c>
      <c r="D39" s="32" t="s">
        <v>424</v>
      </c>
      <c r="E39" s="32" t="s">
        <v>572</v>
      </c>
      <c r="F39" s="32" t="s">
        <v>424</v>
      </c>
      <c r="G39" s="32" t="s">
        <v>424</v>
      </c>
      <c r="H39" s="32" t="s">
        <v>572</v>
      </c>
      <c r="I39" s="32" t="s">
        <v>573</v>
      </c>
      <c r="J39" s="32" t="s">
        <v>424</v>
      </c>
      <c r="K39" s="32" t="s">
        <v>70</v>
      </c>
      <c r="L39" s="32" t="s">
        <v>424</v>
      </c>
      <c r="M39" s="32" t="s">
        <v>70</v>
      </c>
      <c r="N39" s="32" t="s">
        <v>424</v>
      </c>
      <c r="O39" s="32" t="s">
        <v>70</v>
      </c>
      <c r="P39" s="32" t="s">
        <v>424</v>
      </c>
      <c r="Q39" s="32" t="s">
        <v>70</v>
      </c>
      <c r="R39" s="32" t="s">
        <v>424</v>
      </c>
      <c r="S39" s="32" t="s">
        <v>70</v>
      </c>
      <c r="T39" s="32" t="s">
        <v>424</v>
      </c>
      <c r="U39" s="32" t="s">
        <v>70</v>
      </c>
      <c r="V39" s="32" t="s">
        <v>424</v>
      </c>
      <c r="W39" s="32" t="s">
        <v>70</v>
      </c>
      <c r="X39" s="32" t="s">
        <v>424</v>
      </c>
      <c r="Y39" s="32" t="s">
        <v>70</v>
      </c>
      <c r="Z39" s="32" t="s">
        <v>424</v>
      </c>
      <c r="AA39" s="32" t="s">
        <v>70</v>
      </c>
      <c r="AB39" s="32" t="s">
        <v>572</v>
      </c>
      <c r="AC39" s="32" t="s">
        <v>424</v>
      </c>
    </row>
    <row r="40" spans="1:29" s="16" customFormat="1" ht="29.1" customHeight="1" x14ac:dyDescent="0.25">
      <c r="A40" s="34" t="s">
        <v>574</v>
      </c>
      <c r="B40" s="37" t="s">
        <v>575</v>
      </c>
      <c r="C40" s="32" t="s">
        <v>576</v>
      </c>
      <c r="D40" s="32" t="s">
        <v>577</v>
      </c>
      <c r="E40" s="32" t="s">
        <v>576</v>
      </c>
      <c r="F40" s="32" t="s">
        <v>577</v>
      </c>
      <c r="G40" s="32" t="s">
        <v>424</v>
      </c>
      <c r="H40" s="32" t="s">
        <v>576</v>
      </c>
      <c r="I40" s="32" t="s">
        <v>573</v>
      </c>
      <c r="J40" s="32" t="s">
        <v>424</v>
      </c>
      <c r="K40" s="32" t="s">
        <v>70</v>
      </c>
      <c r="L40" s="32" t="s">
        <v>424</v>
      </c>
      <c r="M40" s="32" t="s">
        <v>70</v>
      </c>
      <c r="N40" s="32" t="s">
        <v>424</v>
      </c>
      <c r="O40" s="32" t="s">
        <v>70</v>
      </c>
      <c r="P40" s="32" t="s">
        <v>424</v>
      </c>
      <c r="Q40" s="32" t="s">
        <v>70</v>
      </c>
      <c r="R40" s="32" t="s">
        <v>424</v>
      </c>
      <c r="S40" s="32" t="s">
        <v>70</v>
      </c>
      <c r="T40" s="32" t="s">
        <v>424</v>
      </c>
      <c r="U40" s="32" t="s">
        <v>70</v>
      </c>
      <c r="V40" s="32" t="s">
        <v>424</v>
      </c>
      <c r="W40" s="32" t="s">
        <v>70</v>
      </c>
      <c r="X40" s="32" t="s">
        <v>424</v>
      </c>
      <c r="Y40" s="32" t="s">
        <v>70</v>
      </c>
      <c r="Z40" s="32" t="s">
        <v>424</v>
      </c>
      <c r="AA40" s="32" t="s">
        <v>70</v>
      </c>
      <c r="AB40" s="32" t="s">
        <v>576</v>
      </c>
      <c r="AC40" s="32" t="s">
        <v>424</v>
      </c>
    </row>
    <row r="41" spans="1:29" s="16" customFormat="1" ht="15" customHeight="1" x14ac:dyDescent="0.25">
      <c r="A41" s="34" t="s">
        <v>578</v>
      </c>
      <c r="B41" s="37" t="s">
        <v>579</v>
      </c>
      <c r="C41" s="32" t="s">
        <v>424</v>
      </c>
      <c r="D41" s="32" t="s">
        <v>424</v>
      </c>
      <c r="E41" s="32" t="s">
        <v>424</v>
      </c>
      <c r="F41" s="32" t="s">
        <v>424</v>
      </c>
      <c r="G41" s="32" t="s">
        <v>424</v>
      </c>
      <c r="H41" s="32" t="s">
        <v>424</v>
      </c>
      <c r="I41" s="32" t="s">
        <v>70</v>
      </c>
      <c r="J41" s="32" t="s">
        <v>424</v>
      </c>
      <c r="K41" s="32" t="s">
        <v>70</v>
      </c>
      <c r="L41" s="32" t="s">
        <v>424</v>
      </c>
      <c r="M41" s="32" t="s">
        <v>70</v>
      </c>
      <c r="N41" s="32" t="s">
        <v>424</v>
      </c>
      <c r="O41" s="32" t="s">
        <v>70</v>
      </c>
      <c r="P41" s="32" t="s">
        <v>424</v>
      </c>
      <c r="Q41" s="32" t="s">
        <v>70</v>
      </c>
      <c r="R41" s="32" t="s">
        <v>424</v>
      </c>
      <c r="S41" s="32" t="s">
        <v>70</v>
      </c>
      <c r="T41" s="32" t="s">
        <v>424</v>
      </c>
      <c r="U41" s="32" t="s">
        <v>70</v>
      </c>
      <c r="V41" s="32" t="s">
        <v>424</v>
      </c>
      <c r="W41" s="32" t="s">
        <v>70</v>
      </c>
      <c r="X41" s="32" t="s">
        <v>424</v>
      </c>
      <c r="Y41" s="32" t="s">
        <v>70</v>
      </c>
      <c r="Z41" s="32" t="s">
        <v>424</v>
      </c>
      <c r="AA41" s="32" t="s">
        <v>70</v>
      </c>
      <c r="AB41" s="32" t="s">
        <v>424</v>
      </c>
      <c r="AC41" s="32" t="s">
        <v>424</v>
      </c>
    </row>
    <row r="42" spans="1:29" s="16" customFormat="1" ht="15" customHeight="1" x14ac:dyDescent="0.25">
      <c r="A42" s="34" t="s">
        <v>580</v>
      </c>
      <c r="B42" s="37" t="s">
        <v>581</v>
      </c>
      <c r="C42" s="32" t="s">
        <v>582</v>
      </c>
      <c r="D42" s="32" t="s">
        <v>424</v>
      </c>
      <c r="E42" s="32" t="s">
        <v>582</v>
      </c>
      <c r="F42" s="32" t="s">
        <v>424</v>
      </c>
      <c r="G42" s="32" t="s">
        <v>424</v>
      </c>
      <c r="H42" s="32" t="s">
        <v>582</v>
      </c>
      <c r="I42" s="32" t="s">
        <v>573</v>
      </c>
      <c r="J42" s="32" t="s">
        <v>424</v>
      </c>
      <c r="K42" s="32" t="s">
        <v>70</v>
      </c>
      <c r="L42" s="32" t="s">
        <v>424</v>
      </c>
      <c r="M42" s="32" t="s">
        <v>70</v>
      </c>
      <c r="N42" s="32" t="s">
        <v>424</v>
      </c>
      <c r="O42" s="32" t="s">
        <v>70</v>
      </c>
      <c r="P42" s="32" t="s">
        <v>424</v>
      </c>
      <c r="Q42" s="32" t="s">
        <v>70</v>
      </c>
      <c r="R42" s="32" t="s">
        <v>424</v>
      </c>
      <c r="S42" s="32" t="s">
        <v>70</v>
      </c>
      <c r="T42" s="32" t="s">
        <v>424</v>
      </c>
      <c r="U42" s="32" t="s">
        <v>70</v>
      </c>
      <c r="V42" s="32" t="s">
        <v>424</v>
      </c>
      <c r="W42" s="32" t="s">
        <v>70</v>
      </c>
      <c r="X42" s="32" t="s">
        <v>424</v>
      </c>
      <c r="Y42" s="32" t="s">
        <v>70</v>
      </c>
      <c r="Z42" s="32" t="s">
        <v>424</v>
      </c>
      <c r="AA42" s="32" t="s">
        <v>70</v>
      </c>
      <c r="AB42" s="32" t="s">
        <v>582</v>
      </c>
      <c r="AC42" s="32" t="s">
        <v>424</v>
      </c>
    </row>
    <row r="43" spans="1:29" s="16" customFormat="1" ht="15" customHeight="1" x14ac:dyDescent="0.25">
      <c r="A43" s="34" t="s">
        <v>583</v>
      </c>
      <c r="B43" s="37" t="s">
        <v>584</v>
      </c>
      <c r="C43" s="32" t="s">
        <v>424</v>
      </c>
      <c r="D43" s="32" t="s">
        <v>424</v>
      </c>
      <c r="E43" s="32" t="s">
        <v>424</v>
      </c>
      <c r="F43" s="32" t="s">
        <v>424</v>
      </c>
      <c r="G43" s="32" t="s">
        <v>424</v>
      </c>
      <c r="H43" s="32" t="s">
        <v>424</v>
      </c>
      <c r="I43" s="32" t="s">
        <v>70</v>
      </c>
      <c r="J43" s="32" t="s">
        <v>424</v>
      </c>
      <c r="K43" s="32" t="s">
        <v>70</v>
      </c>
      <c r="L43" s="32" t="s">
        <v>424</v>
      </c>
      <c r="M43" s="32" t="s">
        <v>70</v>
      </c>
      <c r="N43" s="32" t="s">
        <v>424</v>
      </c>
      <c r="O43" s="32" t="s">
        <v>70</v>
      </c>
      <c r="P43" s="32" t="s">
        <v>424</v>
      </c>
      <c r="Q43" s="32" t="s">
        <v>70</v>
      </c>
      <c r="R43" s="32" t="s">
        <v>424</v>
      </c>
      <c r="S43" s="32" t="s">
        <v>70</v>
      </c>
      <c r="T43" s="32" t="s">
        <v>424</v>
      </c>
      <c r="U43" s="32" t="s">
        <v>70</v>
      </c>
      <c r="V43" s="32" t="s">
        <v>424</v>
      </c>
      <c r="W43" s="32" t="s">
        <v>70</v>
      </c>
      <c r="X43" s="32" t="s">
        <v>424</v>
      </c>
      <c r="Y43" s="32" t="s">
        <v>70</v>
      </c>
      <c r="Z43" s="32" t="s">
        <v>424</v>
      </c>
      <c r="AA43" s="32" t="s">
        <v>70</v>
      </c>
      <c r="AB43" s="32" t="s">
        <v>424</v>
      </c>
      <c r="AC43" s="32" t="s">
        <v>424</v>
      </c>
    </row>
    <row r="44" spans="1:29" s="16" customFormat="1" ht="15" customHeight="1" x14ac:dyDescent="0.25">
      <c r="A44" s="34" t="s">
        <v>585</v>
      </c>
      <c r="B44" s="37" t="s">
        <v>586</v>
      </c>
      <c r="C44" s="32" t="s">
        <v>424</v>
      </c>
      <c r="D44" s="32" t="s">
        <v>424</v>
      </c>
      <c r="E44" s="32" t="s">
        <v>424</v>
      </c>
      <c r="F44" s="32" t="s">
        <v>424</v>
      </c>
      <c r="G44" s="32" t="s">
        <v>424</v>
      </c>
      <c r="H44" s="32" t="s">
        <v>424</v>
      </c>
      <c r="I44" s="32" t="s">
        <v>70</v>
      </c>
      <c r="J44" s="32" t="s">
        <v>424</v>
      </c>
      <c r="K44" s="32" t="s">
        <v>70</v>
      </c>
      <c r="L44" s="32" t="s">
        <v>424</v>
      </c>
      <c r="M44" s="32" t="s">
        <v>70</v>
      </c>
      <c r="N44" s="32" t="s">
        <v>424</v>
      </c>
      <c r="O44" s="32" t="s">
        <v>70</v>
      </c>
      <c r="P44" s="32" t="s">
        <v>424</v>
      </c>
      <c r="Q44" s="32" t="s">
        <v>70</v>
      </c>
      <c r="R44" s="32" t="s">
        <v>424</v>
      </c>
      <c r="S44" s="32" t="s">
        <v>70</v>
      </c>
      <c r="T44" s="32" t="s">
        <v>424</v>
      </c>
      <c r="U44" s="32" t="s">
        <v>70</v>
      </c>
      <c r="V44" s="32" t="s">
        <v>424</v>
      </c>
      <c r="W44" s="32" t="s">
        <v>70</v>
      </c>
      <c r="X44" s="32" t="s">
        <v>424</v>
      </c>
      <c r="Y44" s="32" t="s">
        <v>70</v>
      </c>
      <c r="Z44" s="32" t="s">
        <v>424</v>
      </c>
      <c r="AA44" s="32" t="s">
        <v>70</v>
      </c>
      <c r="AB44" s="32" t="s">
        <v>424</v>
      </c>
      <c r="AC44" s="32" t="s">
        <v>424</v>
      </c>
    </row>
    <row r="45" spans="1:29" s="16" customFormat="1" ht="15" customHeight="1" x14ac:dyDescent="0.25">
      <c r="A45" s="34" t="s">
        <v>587</v>
      </c>
      <c r="B45" s="37" t="s">
        <v>588</v>
      </c>
      <c r="C45" s="32" t="s">
        <v>424</v>
      </c>
      <c r="D45" s="32" t="s">
        <v>424</v>
      </c>
      <c r="E45" s="32" t="s">
        <v>424</v>
      </c>
      <c r="F45" s="32" t="s">
        <v>424</v>
      </c>
      <c r="G45" s="32" t="s">
        <v>424</v>
      </c>
      <c r="H45" s="32" t="s">
        <v>424</v>
      </c>
      <c r="I45" s="32" t="s">
        <v>70</v>
      </c>
      <c r="J45" s="32" t="s">
        <v>424</v>
      </c>
      <c r="K45" s="32" t="s">
        <v>70</v>
      </c>
      <c r="L45" s="32" t="s">
        <v>424</v>
      </c>
      <c r="M45" s="32" t="s">
        <v>70</v>
      </c>
      <c r="N45" s="32" t="s">
        <v>424</v>
      </c>
      <c r="O45" s="32" t="s">
        <v>70</v>
      </c>
      <c r="P45" s="32" t="s">
        <v>424</v>
      </c>
      <c r="Q45" s="32" t="s">
        <v>70</v>
      </c>
      <c r="R45" s="32" t="s">
        <v>424</v>
      </c>
      <c r="S45" s="32" t="s">
        <v>70</v>
      </c>
      <c r="T45" s="32" t="s">
        <v>424</v>
      </c>
      <c r="U45" s="32" t="s">
        <v>70</v>
      </c>
      <c r="V45" s="32" t="s">
        <v>424</v>
      </c>
      <c r="W45" s="32" t="s">
        <v>70</v>
      </c>
      <c r="X45" s="32" t="s">
        <v>424</v>
      </c>
      <c r="Y45" s="32" t="s">
        <v>70</v>
      </c>
      <c r="Z45" s="32" t="s">
        <v>424</v>
      </c>
      <c r="AA45" s="32" t="s">
        <v>70</v>
      </c>
      <c r="AB45" s="32" t="s">
        <v>424</v>
      </c>
      <c r="AC45" s="32" t="s">
        <v>424</v>
      </c>
    </row>
    <row r="46" spans="1:29" s="16" customFormat="1" ht="15" customHeight="1" x14ac:dyDescent="0.25">
      <c r="A46" s="34" t="s">
        <v>589</v>
      </c>
      <c r="B46" s="37" t="s">
        <v>590</v>
      </c>
      <c r="C46" s="32" t="s">
        <v>424</v>
      </c>
      <c r="D46" s="32" t="s">
        <v>424</v>
      </c>
      <c r="E46" s="32" t="s">
        <v>424</v>
      </c>
      <c r="F46" s="32" t="s">
        <v>424</v>
      </c>
      <c r="G46" s="32" t="s">
        <v>424</v>
      </c>
      <c r="H46" s="32" t="s">
        <v>424</v>
      </c>
      <c r="I46" s="32" t="s">
        <v>70</v>
      </c>
      <c r="J46" s="32" t="s">
        <v>424</v>
      </c>
      <c r="K46" s="32" t="s">
        <v>70</v>
      </c>
      <c r="L46" s="32" t="s">
        <v>424</v>
      </c>
      <c r="M46" s="32" t="s">
        <v>70</v>
      </c>
      <c r="N46" s="32" t="s">
        <v>424</v>
      </c>
      <c r="O46" s="32" t="s">
        <v>70</v>
      </c>
      <c r="P46" s="32" t="s">
        <v>424</v>
      </c>
      <c r="Q46" s="32" t="s">
        <v>70</v>
      </c>
      <c r="R46" s="32" t="s">
        <v>424</v>
      </c>
      <c r="S46" s="32" t="s">
        <v>70</v>
      </c>
      <c r="T46" s="32" t="s">
        <v>424</v>
      </c>
      <c r="U46" s="32" t="s">
        <v>70</v>
      </c>
      <c r="V46" s="32" t="s">
        <v>424</v>
      </c>
      <c r="W46" s="32" t="s">
        <v>70</v>
      </c>
      <c r="X46" s="32" t="s">
        <v>424</v>
      </c>
      <c r="Y46" s="32" t="s">
        <v>70</v>
      </c>
      <c r="Z46" s="32" t="s">
        <v>424</v>
      </c>
      <c r="AA46" s="32" t="s">
        <v>70</v>
      </c>
      <c r="AB46" s="32" t="s">
        <v>424</v>
      </c>
      <c r="AC46" s="32" t="s">
        <v>424</v>
      </c>
    </row>
    <row r="47" spans="1:29" ht="29.1" customHeight="1" x14ac:dyDescent="0.25">
      <c r="A47" s="34" t="s">
        <v>24</v>
      </c>
      <c r="B47" s="35" t="s">
        <v>591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16" customFormat="1" ht="15" customHeight="1" x14ac:dyDescent="0.25">
      <c r="A48" s="34" t="s">
        <v>592</v>
      </c>
      <c r="B48" s="37" t="s">
        <v>593</v>
      </c>
      <c r="C48" s="32" t="s">
        <v>424</v>
      </c>
      <c r="D48" s="32" t="s">
        <v>424</v>
      </c>
      <c r="E48" s="32" t="s">
        <v>424</v>
      </c>
      <c r="F48" s="32" t="s">
        <v>424</v>
      </c>
      <c r="G48" s="32" t="s">
        <v>424</v>
      </c>
      <c r="H48" s="32" t="s">
        <v>424</v>
      </c>
      <c r="I48" s="32" t="s">
        <v>70</v>
      </c>
      <c r="J48" s="32" t="s">
        <v>424</v>
      </c>
      <c r="K48" s="32" t="s">
        <v>70</v>
      </c>
      <c r="L48" s="32" t="s">
        <v>424</v>
      </c>
      <c r="M48" s="32" t="s">
        <v>70</v>
      </c>
      <c r="N48" s="32" t="s">
        <v>424</v>
      </c>
      <c r="O48" s="32" t="s">
        <v>70</v>
      </c>
      <c r="P48" s="32" t="s">
        <v>424</v>
      </c>
      <c r="Q48" s="32" t="s">
        <v>70</v>
      </c>
      <c r="R48" s="32" t="s">
        <v>424</v>
      </c>
      <c r="S48" s="32" t="s">
        <v>70</v>
      </c>
      <c r="T48" s="32" t="s">
        <v>424</v>
      </c>
      <c r="U48" s="32" t="s">
        <v>70</v>
      </c>
      <c r="V48" s="32" t="s">
        <v>424</v>
      </c>
      <c r="W48" s="32" t="s">
        <v>70</v>
      </c>
      <c r="X48" s="32" t="s">
        <v>424</v>
      </c>
      <c r="Y48" s="32" t="s">
        <v>70</v>
      </c>
      <c r="Z48" s="32" t="s">
        <v>424</v>
      </c>
      <c r="AA48" s="32" t="s">
        <v>70</v>
      </c>
      <c r="AB48" s="32" t="s">
        <v>424</v>
      </c>
      <c r="AC48" s="32" t="s">
        <v>424</v>
      </c>
    </row>
    <row r="49" spans="1:29" s="16" customFormat="1" ht="29.1" customHeight="1" x14ac:dyDescent="0.25">
      <c r="A49" s="34" t="s">
        <v>594</v>
      </c>
      <c r="B49" s="37" t="s">
        <v>567</v>
      </c>
      <c r="C49" s="32" t="s">
        <v>424</v>
      </c>
      <c r="D49" s="32" t="s">
        <v>424</v>
      </c>
      <c r="E49" s="32" t="s">
        <v>424</v>
      </c>
      <c r="F49" s="32" t="s">
        <v>424</v>
      </c>
      <c r="G49" s="32" t="s">
        <v>424</v>
      </c>
      <c r="H49" s="32" t="s">
        <v>424</v>
      </c>
      <c r="I49" s="32" t="s">
        <v>70</v>
      </c>
      <c r="J49" s="32" t="s">
        <v>424</v>
      </c>
      <c r="K49" s="32" t="s">
        <v>70</v>
      </c>
      <c r="L49" s="32" t="s">
        <v>424</v>
      </c>
      <c r="M49" s="32" t="s">
        <v>70</v>
      </c>
      <c r="N49" s="32" t="s">
        <v>424</v>
      </c>
      <c r="O49" s="32" t="s">
        <v>70</v>
      </c>
      <c r="P49" s="32" t="s">
        <v>424</v>
      </c>
      <c r="Q49" s="32" t="s">
        <v>70</v>
      </c>
      <c r="R49" s="32" t="s">
        <v>424</v>
      </c>
      <c r="S49" s="32" t="s">
        <v>70</v>
      </c>
      <c r="T49" s="32" t="s">
        <v>424</v>
      </c>
      <c r="U49" s="32" t="s">
        <v>70</v>
      </c>
      <c r="V49" s="32" t="s">
        <v>424</v>
      </c>
      <c r="W49" s="32" t="s">
        <v>70</v>
      </c>
      <c r="X49" s="32" t="s">
        <v>424</v>
      </c>
      <c r="Y49" s="32" t="s">
        <v>70</v>
      </c>
      <c r="Z49" s="32" t="s">
        <v>424</v>
      </c>
      <c r="AA49" s="32" t="s">
        <v>70</v>
      </c>
      <c r="AB49" s="32" t="s">
        <v>424</v>
      </c>
      <c r="AC49" s="32" t="s">
        <v>424</v>
      </c>
    </row>
    <row r="50" spans="1:29" s="16" customFormat="1" ht="15" customHeight="1" x14ac:dyDescent="0.25">
      <c r="A50" s="34" t="s">
        <v>595</v>
      </c>
      <c r="B50" s="37" t="s">
        <v>569</v>
      </c>
      <c r="C50" s="32" t="s">
        <v>424</v>
      </c>
      <c r="D50" s="32" t="s">
        <v>424</v>
      </c>
      <c r="E50" s="32" t="s">
        <v>424</v>
      </c>
      <c r="F50" s="32" t="s">
        <v>424</v>
      </c>
      <c r="G50" s="32" t="s">
        <v>424</v>
      </c>
      <c r="H50" s="32" t="s">
        <v>424</v>
      </c>
      <c r="I50" s="32" t="s">
        <v>70</v>
      </c>
      <c r="J50" s="32" t="s">
        <v>424</v>
      </c>
      <c r="K50" s="32" t="s">
        <v>70</v>
      </c>
      <c r="L50" s="32" t="s">
        <v>424</v>
      </c>
      <c r="M50" s="32" t="s">
        <v>70</v>
      </c>
      <c r="N50" s="32" t="s">
        <v>424</v>
      </c>
      <c r="O50" s="32" t="s">
        <v>70</v>
      </c>
      <c r="P50" s="32" t="s">
        <v>424</v>
      </c>
      <c r="Q50" s="32" t="s">
        <v>70</v>
      </c>
      <c r="R50" s="32" t="s">
        <v>424</v>
      </c>
      <c r="S50" s="32" t="s">
        <v>70</v>
      </c>
      <c r="T50" s="32" t="s">
        <v>424</v>
      </c>
      <c r="U50" s="32" t="s">
        <v>70</v>
      </c>
      <c r="V50" s="32" t="s">
        <v>424</v>
      </c>
      <c r="W50" s="32" t="s">
        <v>70</v>
      </c>
      <c r="X50" s="32" t="s">
        <v>424</v>
      </c>
      <c r="Y50" s="32" t="s">
        <v>70</v>
      </c>
      <c r="Z50" s="32" t="s">
        <v>424</v>
      </c>
      <c r="AA50" s="32" t="s">
        <v>70</v>
      </c>
      <c r="AB50" s="32" t="s">
        <v>424</v>
      </c>
      <c r="AC50" s="32" t="s">
        <v>424</v>
      </c>
    </row>
    <row r="51" spans="1:29" s="16" customFormat="1" ht="29.1" customHeight="1" x14ac:dyDescent="0.25">
      <c r="A51" s="34" t="s">
        <v>596</v>
      </c>
      <c r="B51" s="37" t="s">
        <v>571</v>
      </c>
      <c r="C51" s="32" t="s">
        <v>572</v>
      </c>
      <c r="D51" s="32" t="s">
        <v>424</v>
      </c>
      <c r="E51" s="32" t="s">
        <v>572</v>
      </c>
      <c r="F51" s="32" t="s">
        <v>424</v>
      </c>
      <c r="G51" s="32" t="s">
        <v>424</v>
      </c>
      <c r="H51" s="32" t="s">
        <v>572</v>
      </c>
      <c r="I51" s="32" t="s">
        <v>573</v>
      </c>
      <c r="J51" s="32" t="s">
        <v>424</v>
      </c>
      <c r="K51" s="32" t="s">
        <v>70</v>
      </c>
      <c r="L51" s="32" t="s">
        <v>424</v>
      </c>
      <c r="M51" s="32" t="s">
        <v>70</v>
      </c>
      <c r="N51" s="32" t="s">
        <v>424</v>
      </c>
      <c r="O51" s="32" t="s">
        <v>70</v>
      </c>
      <c r="P51" s="32" t="s">
        <v>424</v>
      </c>
      <c r="Q51" s="32" t="s">
        <v>70</v>
      </c>
      <c r="R51" s="32" t="s">
        <v>424</v>
      </c>
      <c r="S51" s="32" t="s">
        <v>70</v>
      </c>
      <c r="T51" s="32" t="s">
        <v>424</v>
      </c>
      <c r="U51" s="32" t="s">
        <v>70</v>
      </c>
      <c r="V51" s="32" t="s">
        <v>424</v>
      </c>
      <c r="W51" s="32" t="s">
        <v>70</v>
      </c>
      <c r="X51" s="32" t="s">
        <v>424</v>
      </c>
      <c r="Y51" s="32" t="s">
        <v>70</v>
      </c>
      <c r="Z51" s="32" t="s">
        <v>424</v>
      </c>
      <c r="AA51" s="32" t="s">
        <v>70</v>
      </c>
      <c r="AB51" s="32" t="s">
        <v>572</v>
      </c>
      <c r="AC51" s="32" t="s">
        <v>424</v>
      </c>
    </row>
    <row r="52" spans="1:29" s="16" customFormat="1" ht="29.1" customHeight="1" x14ac:dyDescent="0.25">
      <c r="A52" s="34" t="s">
        <v>597</v>
      </c>
      <c r="B52" s="37" t="s">
        <v>575</v>
      </c>
      <c r="C52" s="32" t="s">
        <v>576</v>
      </c>
      <c r="D52" s="32" t="s">
        <v>577</v>
      </c>
      <c r="E52" s="32" t="s">
        <v>576</v>
      </c>
      <c r="F52" s="32" t="s">
        <v>577</v>
      </c>
      <c r="G52" s="32" t="s">
        <v>424</v>
      </c>
      <c r="H52" s="32" t="s">
        <v>576</v>
      </c>
      <c r="I52" s="32" t="s">
        <v>573</v>
      </c>
      <c r="J52" s="32" t="s">
        <v>424</v>
      </c>
      <c r="K52" s="32" t="s">
        <v>70</v>
      </c>
      <c r="L52" s="32" t="s">
        <v>424</v>
      </c>
      <c r="M52" s="32" t="s">
        <v>70</v>
      </c>
      <c r="N52" s="32" t="s">
        <v>424</v>
      </c>
      <c r="O52" s="32" t="s">
        <v>70</v>
      </c>
      <c r="P52" s="32" t="s">
        <v>424</v>
      </c>
      <c r="Q52" s="32" t="s">
        <v>70</v>
      </c>
      <c r="R52" s="32" t="s">
        <v>424</v>
      </c>
      <c r="S52" s="32" t="s">
        <v>70</v>
      </c>
      <c r="T52" s="32" t="s">
        <v>424</v>
      </c>
      <c r="U52" s="32" t="s">
        <v>70</v>
      </c>
      <c r="V52" s="32" t="s">
        <v>424</v>
      </c>
      <c r="W52" s="32" t="s">
        <v>70</v>
      </c>
      <c r="X52" s="32" t="s">
        <v>424</v>
      </c>
      <c r="Y52" s="32" t="s">
        <v>70</v>
      </c>
      <c r="Z52" s="32" t="s">
        <v>424</v>
      </c>
      <c r="AA52" s="32" t="s">
        <v>70</v>
      </c>
      <c r="AB52" s="32" t="s">
        <v>576</v>
      </c>
      <c r="AC52" s="32" t="s">
        <v>424</v>
      </c>
    </row>
    <row r="53" spans="1:29" s="16" customFormat="1" ht="15" customHeight="1" x14ac:dyDescent="0.25">
      <c r="A53" s="34" t="s">
        <v>598</v>
      </c>
      <c r="B53" s="37" t="s">
        <v>579</v>
      </c>
      <c r="C53" s="32" t="s">
        <v>424</v>
      </c>
      <c r="D53" s="32" t="s">
        <v>424</v>
      </c>
      <c r="E53" s="32" t="s">
        <v>424</v>
      </c>
      <c r="F53" s="32" t="s">
        <v>424</v>
      </c>
      <c r="G53" s="32" t="s">
        <v>424</v>
      </c>
      <c r="H53" s="32" t="s">
        <v>424</v>
      </c>
      <c r="I53" s="32" t="s">
        <v>70</v>
      </c>
      <c r="J53" s="32" t="s">
        <v>424</v>
      </c>
      <c r="K53" s="32" t="s">
        <v>70</v>
      </c>
      <c r="L53" s="32" t="s">
        <v>424</v>
      </c>
      <c r="M53" s="32" t="s">
        <v>70</v>
      </c>
      <c r="N53" s="32" t="s">
        <v>424</v>
      </c>
      <c r="O53" s="32" t="s">
        <v>70</v>
      </c>
      <c r="P53" s="32" t="s">
        <v>424</v>
      </c>
      <c r="Q53" s="32" t="s">
        <v>70</v>
      </c>
      <c r="R53" s="32" t="s">
        <v>424</v>
      </c>
      <c r="S53" s="32" t="s">
        <v>70</v>
      </c>
      <c r="T53" s="32" t="s">
        <v>424</v>
      </c>
      <c r="U53" s="32" t="s">
        <v>70</v>
      </c>
      <c r="V53" s="32" t="s">
        <v>424</v>
      </c>
      <c r="W53" s="32" t="s">
        <v>70</v>
      </c>
      <c r="X53" s="32" t="s">
        <v>424</v>
      </c>
      <c r="Y53" s="32" t="s">
        <v>70</v>
      </c>
      <c r="Z53" s="32" t="s">
        <v>424</v>
      </c>
      <c r="AA53" s="32" t="s">
        <v>70</v>
      </c>
      <c r="AB53" s="32" t="s">
        <v>424</v>
      </c>
      <c r="AC53" s="32" t="s">
        <v>424</v>
      </c>
    </row>
    <row r="54" spans="1:29" s="16" customFormat="1" ht="15" customHeight="1" x14ac:dyDescent="0.25">
      <c r="A54" s="34" t="s">
        <v>599</v>
      </c>
      <c r="B54" s="37" t="s">
        <v>581</v>
      </c>
      <c r="C54" s="32" t="s">
        <v>582</v>
      </c>
      <c r="D54" s="32" t="s">
        <v>424</v>
      </c>
      <c r="E54" s="32" t="s">
        <v>582</v>
      </c>
      <c r="F54" s="32" t="s">
        <v>424</v>
      </c>
      <c r="G54" s="32" t="s">
        <v>424</v>
      </c>
      <c r="H54" s="32" t="s">
        <v>582</v>
      </c>
      <c r="I54" s="32" t="s">
        <v>573</v>
      </c>
      <c r="J54" s="32" t="s">
        <v>424</v>
      </c>
      <c r="K54" s="32" t="s">
        <v>70</v>
      </c>
      <c r="L54" s="32" t="s">
        <v>424</v>
      </c>
      <c r="M54" s="32" t="s">
        <v>70</v>
      </c>
      <c r="N54" s="32" t="s">
        <v>424</v>
      </c>
      <c r="O54" s="32" t="s">
        <v>70</v>
      </c>
      <c r="P54" s="32" t="s">
        <v>424</v>
      </c>
      <c r="Q54" s="32" t="s">
        <v>70</v>
      </c>
      <c r="R54" s="32" t="s">
        <v>424</v>
      </c>
      <c r="S54" s="32" t="s">
        <v>70</v>
      </c>
      <c r="T54" s="32" t="s">
        <v>424</v>
      </c>
      <c r="U54" s="32" t="s">
        <v>70</v>
      </c>
      <c r="V54" s="32" t="s">
        <v>424</v>
      </c>
      <c r="W54" s="32" t="s">
        <v>70</v>
      </c>
      <c r="X54" s="32" t="s">
        <v>424</v>
      </c>
      <c r="Y54" s="32" t="s">
        <v>70</v>
      </c>
      <c r="Z54" s="32" t="s">
        <v>424</v>
      </c>
      <c r="AA54" s="32" t="s">
        <v>70</v>
      </c>
      <c r="AB54" s="32" t="s">
        <v>582</v>
      </c>
      <c r="AC54" s="32" t="s">
        <v>424</v>
      </c>
    </row>
    <row r="55" spans="1:29" s="16" customFormat="1" ht="15" customHeight="1" x14ac:dyDescent="0.25">
      <c r="A55" s="34" t="s">
        <v>600</v>
      </c>
      <c r="B55" s="37" t="s">
        <v>584</v>
      </c>
      <c r="C55" s="32" t="s">
        <v>424</v>
      </c>
      <c r="D55" s="32" t="s">
        <v>424</v>
      </c>
      <c r="E55" s="32" t="s">
        <v>424</v>
      </c>
      <c r="F55" s="32" t="s">
        <v>424</v>
      </c>
      <c r="G55" s="32" t="s">
        <v>424</v>
      </c>
      <c r="H55" s="32" t="s">
        <v>424</v>
      </c>
      <c r="I55" s="32" t="s">
        <v>70</v>
      </c>
      <c r="J55" s="32" t="s">
        <v>424</v>
      </c>
      <c r="K55" s="32" t="s">
        <v>70</v>
      </c>
      <c r="L55" s="32" t="s">
        <v>424</v>
      </c>
      <c r="M55" s="32" t="s">
        <v>70</v>
      </c>
      <c r="N55" s="32" t="s">
        <v>424</v>
      </c>
      <c r="O55" s="32" t="s">
        <v>70</v>
      </c>
      <c r="P55" s="32" t="s">
        <v>424</v>
      </c>
      <c r="Q55" s="32" t="s">
        <v>70</v>
      </c>
      <c r="R55" s="32" t="s">
        <v>424</v>
      </c>
      <c r="S55" s="32" t="s">
        <v>70</v>
      </c>
      <c r="T55" s="32" t="s">
        <v>424</v>
      </c>
      <c r="U55" s="32" t="s">
        <v>70</v>
      </c>
      <c r="V55" s="32" t="s">
        <v>424</v>
      </c>
      <c r="W55" s="32" t="s">
        <v>70</v>
      </c>
      <c r="X55" s="32" t="s">
        <v>424</v>
      </c>
      <c r="Y55" s="32" t="s">
        <v>70</v>
      </c>
      <c r="Z55" s="32" t="s">
        <v>424</v>
      </c>
      <c r="AA55" s="32" t="s">
        <v>70</v>
      </c>
      <c r="AB55" s="32" t="s">
        <v>424</v>
      </c>
      <c r="AC55" s="32" t="s">
        <v>424</v>
      </c>
    </row>
    <row r="56" spans="1:29" s="16" customFormat="1" ht="15" customHeight="1" x14ac:dyDescent="0.25">
      <c r="A56" s="34" t="s">
        <v>601</v>
      </c>
      <c r="B56" s="37" t="s">
        <v>586</v>
      </c>
      <c r="C56" s="32" t="s">
        <v>424</v>
      </c>
      <c r="D56" s="32" t="s">
        <v>424</v>
      </c>
      <c r="E56" s="32" t="s">
        <v>424</v>
      </c>
      <c r="F56" s="32" t="s">
        <v>424</v>
      </c>
      <c r="G56" s="32" t="s">
        <v>424</v>
      </c>
      <c r="H56" s="32" t="s">
        <v>424</v>
      </c>
      <c r="I56" s="32" t="s">
        <v>70</v>
      </c>
      <c r="J56" s="32" t="s">
        <v>424</v>
      </c>
      <c r="K56" s="32" t="s">
        <v>70</v>
      </c>
      <c r="L56" s="32" t="s">
        <v>424</v>
      </c>
      <c r="M56" s="32" t="s">
        <v>70</v>
      </c>
      <c r="N56" s="32" t="s">
        <v>424</v>
      </c>
      <c r="O56" s="32" t="s">
        <v>70</v>
      </c>
      <c r="P56" s="32" t="s">
        <v>424</v>
      </c>
      <c r="Q56" s="32" t="s">
        <v>70</v>
      </c>
      <c r="R56" s="32" t="s">
        <v>424</v>
      </c>
      <c r="S56" s="32" t="s">
        <v>70</v>
      </c>
      <c r="T56" s="32" t="s">
        <v>424</v>
      </c>
      <c r="U56" s="32" t="s">
        <v>70</v>
      </c>
      <c r="V56" s="32" t="s">
        <v>424</v>
      </c>
      <c r="W56" s="32" t="s">
        <v>70</v>
      </c>
      <c r="X56" s="32" t="s">
        <v>424</v>
      </c>
      <c r="Y56" s="32" t="s">
        <v>70</v>
      </c>
      <c r="Z56" s="32" t="s">
        <v>424</v>
      </c>
      <c r="AA56" s="32" t="s">
        <v>70</v>
      </c>
      <c r="AB56" s="32" t="s">
        <v>424</v>
      </c>
      <c r="AC56" s="32" t="s">
        <v>424</v>
      </c>
    </row>
    <row r="57" spans="1:29" s="16" customFormat="1" ht="15" customHeight="1" x14ac:dyDescent="0.25">
      <c r="A57" s="34" t="s">
        <v>602</v>
      </c>
      <c r="B57" s="37" t="s">
        <v>588</v>
      </c>
      <c r="C57" s="32" t="s">
        <v>424</v>
      </c>
      <c r="D57" s="32" t="s">
        <v>424</v>
      </c>
      <c r="E57" s="32" t="s">
        <v>424</v>
      </c>
      <c r="F57" s="32" t="s">
        <v>424</v>
      </c>
      <c r="G57" s="32" t="s">
        <v>424</v>
      </c>
      <c r="H57" s="32" t="s">
        <v>424</v>
      </c>
      <c r="I57" s="32" t="s">
        <v>70</v>
      </c>
      <c r="J57" s="32" t="s">
        <v>424</v>
      </c>
      <c r="K57" s="32" t="s">
        <v>70</v>
      </c>
      <c r="L57" s="32" t="s">
        <v>424</v>
      </c>
      <c r="M57" s="32" t="s">
        <v>70</v>
      </c>
      <c r="N57" s="32" t="s">
        <v>424</v>
      </c>
      <c r="O57" s="32" t="s">
        <v>70</v>
      </c>
      <c r="P57" s="32" t="s">
        <v>424</v>
      </c>
      <c r="Q57" s="32" t="s">
        <v>70</v>
      </c>
      <c r="R57" s="32" t="s">
        <v>424</v>
      </c>
      <c r="S57" s="32" t="s">
        <v>70</v>
      </c>
      <c r="T57" s="32" t="s">
        <v>424</v>
      </c>
      <c r="U57" s="32" t="s">
        <v>70</v>
      </c>
      <c r="V57" s="32" t="s">
        <v>424</v>
      </c>
      <c r="W57" s="32" t="s">
        <v>70</v>
      </c>
      <c r="X57" s="32" t="s">
        <v>424</v>
      </c>
      <c r="Y57" s="32" t="s">
        <v>70</v>
      </c>
      <c r="Z57" s="32" t="s">
        <v>424</v>
      </c>
      <c r="AA57" s="32" t="s">
        <v>70</v>
      </c>
      <c r="AB57" s="32" t="s">
        <v>424</v>
      </c>
      <c r="AC57" s="32" t="s">
        <v>424</v>
      </c>
    </row>
    <row r="58" spans="1:29" s="16" customFormat="1" ht="15" customHeight="1" x14ac:dyDescent="0.25">
      <c r="A58" s="34" t="s">
        <v>603</v>
      </c>
      <c r="B58" s="37" t="s">
        <v>590</v>
      </c>
      <c r="C58" s="32" t="s">
        <v>424</v>
      </c>
      <c r="D58" s="32" t="s">
        <v>424</v>
      </c>
      <c r="E58" s="32" t="s">
        <v>424</v>
      </c>
      <c r="F58" s="32" t="s">
        <v>424</v>
      </c>
      <c r="G58" s="32" t="s">
        <v>424</v>
      </c>
      <c r="H58" s="32" t="s">
        <v>424</v>
      </c>
      <c r="I58" s="32" t="s">
        <v>70</v>
      </c>
      <c r="J58" s="32" t="s">
        <v>424</v>
      </c>
      <c r="K58" s="32" t="s">
        <v>70</v>
      </c>
      <c r="L58" s="32" t="s">
        <v>424</v>
      </c>
      <c r="M58" s="32" t="s">
        <v>70</v>
      </c>
      <c r="N58" s="32" t="s">
        <v>424</v>
      </c>
      <c r="O58" s="32" t="s">
        <v>70</v>
      </c>
      <c r="P58" s="32" t="s">
        <v>424</v>
      </c>
      <c r="Q58" s="32" t="s">
        <v>70</v>
      </c>
      <c r="R58" s="32" t="s">
        <v>424</v>
      </c>
      <c r="S58" s="32" t="s">
        <v>70</v>
      </c>
      <c r="T58" s="32" t="s">
        <v>424</v>
      </c>
      <c r="U58" s="32" t="s">
        <v>70</v>
      </c>
      <c r="V58" s="32" t="s">
        <v>424</v>
      </c>
      <c r="W58" s="32" t="s">
        <v>70</v>
      </c>
      <c r="X58" s="32" t="s">
        <v>424</v>
      </c>
      <c r="Y58" s="32" t="s">
        <v>70</v>
      </c>
      <c r="Z58" s="32" t="s">
        <v>424</v>
      </c>
      <c r="AA58" s="32" t="s">
        <v>70</v>
      </c>
      <c r="AB58" s="32" t="s">
        <v>424</v>
      </c>
      <c r="AC58" s="32" t="s">
        <v>424</v>
      </c>
    </row>
    <row r="59" spans="1:29" ht="29.1" customHeight="1" x14ac:dyDescent="0.25">
      <c r="A59" s="34" t="s">
        <v>27</v>
      </c>
      <c r="B59" s="35" t="s">
        <v>604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5">
      <c r="A60" s="34" t="s">
        <v>605</v>
      </c>
      <c r="B60" s="37" t="s">
        <v>606</v>
      </c>
      <c r="C60" s="32" t="s">
        <v>544</v>
      </c>
      <c r="D60" s="32">
        <v>44.719760000000001</v>
      </c>
      <c r="E60" s="32" t="s">
        <v>544</v>
      </c>
      <c r="F60" s="32">
        <v>44.719760000000001</v>
      </c>
      <c r="G60" s="32" t="s">
        <v>424</v>
      </c>
      <c r="H60" s="32" t="s">
        <v>544</v>
      </c>
      <c r="I60" s="32" t="s">
        <v>573</v>
      </c>
      <c r="J60" s="32" t="s">
        <v>424</v>
      </c>
      <c r="K60" s="32" t="s">
        <v>70</v>
      </c>
      <c r="L60" s="32" t="s">
        <v>424</v>
      </c>
      <c r="M60" s="32" t="s">
        <v>70</v>
      </c>
      <c r="N60" s="32" t="s">
        <v>424</v>
      </c>
      <c r="O60" s="32" t="s">
        <v>70</v>
      </c>
      <c r="P60" s="32" t="s">
        <v>424</v>
      </c>
      <c r="Q60" s="32" t="s">
        <v>70</v>
      </c>
      <c r="R60" s="32" t="s">
        <v>424</v>
      </c>
      <c r="S60" s="32" t="s">
        <v>70</v>
      </c>
      <c r="T60" s="32" t="s">
        <v>424</v>
      </c>
      <c r="U60" s="32" t="s">
        <v>70</v>
      </c>
      <c r="V60" s="32" t="s">
        <v>424</v>
      </c>
      <c r="W60" s="32" t="s">
        <v>70</v>
      </c>
      <c r="X60" s="32" t="s">
        <v>424</v>
      </c>
      <c r="Y60" s="32" t="s">
        <v>70</v>
      </c>
      <c r="Z60" s="32" t="s">
        <v>424</v>
      </c>
      <c r="AA60" s="32" t="s">
        <v>70</v>
      </c>
      <c r="AB60" s="32" t="s">
        <v>544</v>
      </c>
      <c r="AC60" s="32" t="s">
        <v>424</v>
      </c>
    </row>
    <row r="61" spans="1:29" s="16" customFormat="1" ht="15" customHeight="1" x14ac:dyDescent="0.25">
      <c r="A61" s="34" t="s">
        <v>607</v>
      </c>
      <c r="B61" s="37" t="s">
        <v>608</v>
      </c>
      <c r="C61" s="32" t="s">
        <v>424</v>
      </c>
      <c r="D61" s="32" t="s">
        <v>424</v>
      </c>
      <c r="E61" s="32" t="s">
        <v>424</v>
      </c>
      <c r="F61" s="32" t="s">
        <v>424</v>
      </c>
      <c r="G61" s="32" t="s">
        <v>424</v>
      </c>
      <c r="H61" s="32" t="s">
        <v>424</v>
      </c>
      <c r="I61" s="32" t="s">
        <v>70</v>
      </c>
      <c r="J61" s="32" t="s">
        <v>424</v>
      </c>
      <c r="K61" s="32" t="s">
        <v>70</v>
      </c>
      <c r="L61" s="32" t="s">
        <v>424</v>
      </c>
      <c r="M61" s="32" t="s">
        <v>70</v>
      </c>
      <c r="N61" s="32" t="s">
        <v>424</v>
      </c>
      <c r="O61" s="32" t="s">
        <v>70</v>
      </c>
      <c r="P61" s="32" t="s">
        <v>424</v>
      </c>
      <c r="Q61" s="32" t="s">
        <v>70</v>
      </c>
      <c r="R61" s="32" t="s">
        <v>424</v>
      </c>
      <c r="S61" s="32" t="s">
        <v>70</v>
      </c>
      <c r="T61" s="32" t="s">
        <v>424</v>
      </c>
      <c r="U61" s="32" t="s">
        <v>70</v>
      </c>
      <c r="V61" s="32" t="s">
        <v>424</v>
      </c>
      <c r="W61" s="32" t="s">
        <v>70</v>
      </c>
      <c r="X61" s="32" t="s">
        <v>424</v>
      </c>
      <c r="Y61" s="32" t="s">
        <v>70</v>
      </c>
      <c r="Z61" s="32" t="s">
        <v>424</v>
      </c>
      <c r="AA61" s="32" t="s">
        <v>70</v>
      </c>
      <c r="AB61" s="32" t="s">
        <v>424</v>
      </c>
      <c r="AC61" s="32" t="s">
        <v>424</v>
      </c>
    </row>
    <row r="62" spans="1:29" s="16" customFormat="1" ht="15" customHeight="1" x14ac:dyDescent="0.25">
      <c r="A62" s="34" t="s">
        <v>609</v>
      </c>
      <c r="B62" s="37" t="s">
        <v>610</v>
      </c>
      <c r="C62" s="32" t="s">
        <v>424</v>
      </c>
      <c r="D62" s="32" t="s">
        <v>424</v>
      </c>
      <c r="E62" s="32" t="s">
        <v>424</v>
      </c>
      <c r="F62" s="32" t="s">
        <v>424</v>
      </c>
      <c r="G62" s="32" t="s">
        <v>424</v>
      </c>
      <c r="H62" s="32" t="s">
        <v>424</v>
      </c>
      <c r="I62" s="32" t="s">
        <v>70</v>
      </c>
      <c r="J62" s="32" t="s">
        <v>424</v>
      </c>
      <c r="K62" s="32" t="s">
        <v>70</v>
      </c>
      <c r="L62" s="32" t="s">
        <v>424</v>
      </c>
      <c r="M62" s="32" t="s">
        <v>70</v>
      </c>
      <c r="N62" s="32" t="s">
        <v>424</v>
      </c>
      <c r="O62" s="32" t="s">
        <v>70</v>
      </c>
      <c r="P62" s="32" t="s">
        <v>424</v>
      </c>
      <c r="Q62" s="32" t="s">
        <v>70</v>
      </c>
      <c r="R62" s="32" t="s">
        <v>424</v>
      </c>
      <c r="S62" s="32" t="s">
        <v>70</v>
      </c>
      <c r="T62" s="32" t="s">
        <v>424</v>
      </c>
      <c r="U62" s="32" t="s">
        <v>70</v>
      </c>
      <c r="V62" s="32" t="s">
        <v>424</v>
      </c>
      <c r="W62" s="32" t="s">
        <v>70</v>
      </c>
      <c r="X62" s="32" t="s">
        <v>424</v>
      </c>
      <c r="Y62" s="32" t="s">
        <v>70</v>
      </c>
      <c r="Z62" s="32" t="s">
        <v>424</v>
      </c>
      <c r="AA62" s="32" t="s">
        <v>70</v>
      </c>
      <c r="AB62" s="32" t="s">
        <v>424</v>
      </c>
      <c r="AC62" s="32" t="s">
        <v>424</v>
      </c>
    </row>
    <row r="63" spans="1:29" s="16" customFormat="1" ht="15" customHeight="1" x14ac:dyDescent="0.25">
      <c r="A63" s="34" t="s">
        <v>611</v>
      </c>
      <c r="B63" s="37" t="s">
        <v>612</v>
      </c>
      <c r="C63" s="32" t="s">
        <v>424</v>
      </c>
      <c r="D63" s="32" t="s">
        <v>424</v>
      </c>
      <c r="E63" s="32" t="s">
        <v>424</v>
      </c>
      <c r="F63" s="32" t="s">
        <v>424</v>
      </c>
      <c r="G63" s="32" t="s">
        <v>424</v>
      </c>
      <c r="H63" s="32" t="s">
        <v>424</v>
      </c>
      <c r="I63" s="32" t="s">
        <v>70</v>
      </c>
      <c r="J63" s="32" t="s">
        <v>424</v>
      </c>
      <c r="K63" s="32" t="s">
        <v>70</v>
      </c>
      <c r="L63" s="32" t="s">
        <v>424</v>
      </c>
      <c r="M63" s="32" t="s">
        <v>70</v>
      </c>
      <c r="N63" s="32" t="s">
        <v>424</v>
      </c>
      <c r="O63" s="32" t="s">
        <v>70</v>
      </c>
      <c r="P63" s="32" t="s">
        <v>424</v>
      </c>
      <c r="Q63" s="32" t="s">
        <v>70</v>
      </c>
      <c r="R63" s="32" t="s">
        <v>424</v>
      </c>
      <c r="S63" s="32" t="s">
        <v>70</v>
      </c>
      <c r="T63" s="32" t="s">
        <v>424</v>
      </c>
      <c r="U63" s="32" t="s">
        <v>70</v>
      </c>
      <c r="V63" s="32" t="s">
        <v>424</v>
      </c>
      <c r="W63" s="32" t="s">
        <v>70</v>
      </c>
      <c r="X63" s="32" t="s">
        <v>424</v>
      </c>
      <c r="Y63" s="32" t="s">
        <v>70</v>
      </c>
      <c r="Z63" s="32" t="s">
        <v>424</v>
      </c>
      <c r="AA63" s="32" t="s">
        <v>70</v>
      </c>
      <c r="AB63" s="32" t="s">
        <v>424</v>
      </c>
      <c r="AC63" s="32" t="s">
        <v>424</v>
      </c>
    </row>
    <row r="64" spans="1:29" s="16" customFormat="1" ht="15" customHeight="1" x14ac:dyDescent="0.25">
      <c r="A64" s="34" t="s">
        <v>613</v>
      </c>
      <c r="B64" s="37" t="s">
        <v>614</v>
      </c>
      <c r="C64" s="32" t="s">
        <v>577</v>
      </c>
      <c r="D64" s="32" t="s">
        <v>577</v>
      </c>
      <c r="E64" s="32" t="s">
        <v>577</v>
      </c>
      <c r="F64" s="32" t="s">
        <v>577</v>
      </c>
      <c r="G64" s="32" t="s">
        <v>424</v>
      </c>
      <c r="H64" s="32" t="s">
        <v>577</v>
      </c>
      <c r="I64" s="32" t="s">
        <v>573</v>
      </c>
      <c r="J64" s="32" t="s">
        <v>424</v>
      </c>
      <c r="K64" s="32" t="s">
        <v>70</v>
      </c>
      <c r="L64" s="32" t="s">
        <v>424</v>
      </c>
      <c r="M64" s="32" t="s">
        <v>70</v>
      </c>
      <c r="N64" s="32" t="s">
        <v>424</v>
      </c>
      <c r="O64" s="32" t="s">
        <v>70</v>
      </c>
      <c r="P64" s="32" t="s">
        <v>424</v>
      </c>
      <c r="Q64" s="32" t="s">
        <v>70</v>
      </c>
      <c r="R64" s="32" t="s">
        <v>424</v>
      </c>
      <c r="S64" s="32" t="s">
        <v>70</v>
      </c>
      <c r="T64" s="32" t="s">
        <v>424</v>
      </c>
      <c r="U64" s="32" t="s">
        <v>70</v>
      </c>
      <c r="V64" s="32" t="s">
        <v>424</v>
      </c>
      <c r="W64" s="32" t="s">
        <v>70</v>
      </c>
      <c r="X64" s="32" t="s">
        <v>424</v>
      </c>
      <c r="Y64" s="32" t="s">
        <v>70</v>
      </c>
      <c r="Z64" s="32" t="s">
        <v>424</v>
      </c>
      <c r="AA64" s="32" t="s">
        <v>70</v>
      </c>
      <c r="AB64" s="32" t="s">
        <v>577</v>
      </c>
      <c r="AC64" s="32" t="s">
        <v>424</v>
      </c>
    </row>
    <row r="65" spans="1:29" s="16" customFormat="1" ht="15" customHeight="1" x14ac:dyDescent="0.25">
      <c r="A65" s="34" t="s">
        <v>615</v>
      </c>
      <c r="B65" s="37" t="s">
        <v>581</v>
      </c>
      <c r="C65" s="32" t="s">
        <v>582</v>
      </c>
      <c r="D65" s="32" t="s">
        <v>424</v>
      </c>
      <c r="E65" s="32" t="s">
        <v>582</v>
      </c>
      <c r="F65" s="32" t="s">
        <v>424</v>
      </c>
      <c r="G65" s="32" t="s">
        <v>424</v>
      </c>
      <c r="H65" s="32" t="s">
        <v>582</v>
      </c>
      <c r="I65" s="32" t="s">
        <v>573</v>
      </c>
      <c r="J65" s="32" t="s">
        <v>424</v>
      </c>
      <c r="K65" s="32" t="s">
        <v>70</v>
      </c>
      <c r="L65" s="32" t="s">
        <v>424</v>
      </c>
      <c r="M65" s="32" t="s">
        <v>70</v>
      </c>
      <c r="N65" s="32" t="s">
        <v>424</v>
      </c>
      <c r="O65" s="32" t="s">
        <v>70</v>
      </c>
      <c r="P65" s="32" t="s">
        <v>424</v>
      </c>
      <c r="Q65" s="32" t="s">
        <v>70</v>
      </c>
      <c r="R65" s="32" t="s">
        <v>424</v>
      </c>
      <c r="S65" s="32" t="s">
        <v>70</v>
      </c>
      <c r="T65" s="32" t="s">
        <v>424</v>
      </c>
      <c r="U65" s="32" t="s">
        <v>70</v>
      </c>
      <c r="V65" s="32" t="s">
        <v>424</v>
      </c>
      <c r="W65" s="32" t="s">
        <v>70</v>
      </c>
      <c r="X65" s="32" t="s">
        <v>424</v>
      </c>
      <c r="Y65" s="32" t="s">
        <v>70</v>
      </c>
      <c r="Z65" s="32" t="s">
        <v>424</v>
      </c>
      <c r="AA65" s="32" t="s">
        <v>70</v>
      </c>
      <c r="AB65" s="32" t="s">
        <v>582</v>
      </c>
      <c r="AC65" s="32" t="s">
        <v>424</v>
      </c>
    </row>
    <row r="66" spans="1:29" s="16" customFormat="1" ht="15" customHeight="1" x14ac:dyDescent="0.25">
      <c r="A66" s="34" t="s">
        <v>616</v>
      </c>
      <c r="B66" s="37" t="s">
        <v>584</v>
      </c>
      <c r="C66" s="32" t="s">
        <v>424</v>
      </c>
      <c r="D66" s="32" t="s">
        <v>424</v>
      </c>
      <c r="E66" s="32" t="s">
        <v>424</v>
      </c>
      <c r="F66" s="32" t="s">
        <v>424</v>
      </c>
      <c r="G66" s="32" t="s">
        <v>424</v>
      </c>
      <c r="H66" s="32" t="s">
        <v>424</v>
      </c>
      <c r="I66" s="32" t="s">
        <v>70</v>
      </c>
      <c r="J66" s="32" t="s">
        <v>424</v>
      </c>
      <c r="K66" s="32" t="s">
        <v>70</v>
      </c>
      <c r="L66" s="32" t="s">
        <v>424</v>
      </c>
      <c r="M66" s="32" t="s">
        <v>70</v>
      </c>
      <c r="N66" s="32" t="s">
        <v>424</v>
      </c>
      <c r="O66" s="32" t="s">
        <v>70</v>
      </c>
      <c r="P66" s="32" t="s">
        <v>424</v>
      </c>
      <c r="Q66" s="32" t="s">
        <v>70</v>
      </c>
      <c r="R66" s="32" t="s">
        <v>424</v>
      </c>
      <c r="S66" s="32" t="s">
        <v>70</v>
      </c>
      <c r="T66" s="32" t="s">
        <v>424</v>
      </c>
      <c r="U66" s="32" t="s">
        <v>70</v>
      </c>
      <c r="V66" s="32" t="s">
        <v>424</v>
      </c>
      <c r="W66" s="32" t="s">
        <v>70</v>
      </c>
      <c r="X66" s="32" t="s">
        <v>424</v>
      </c>
      <c r="Y66" s="32" t="s">
        <v>70</v>
      </c>
      <c r="Z66" s="32" t="s">
        <v>424</v>
      </c>
      <c r="AA66" s="32" t="s">
        <v>70</v>
      </c>
      <c r="AB66" s="32" t="s">
        <v>424</v>
      </c>
      <c r="AC66" s="32" t="s">
        <v>424</v>
      </c>
    </row>
    <row r="67" spans="1:29" s="16" customFormat="1" ht="15" customHeight="1" x14ac:dyDescent="0.25">
      <c r="A67" s="34" t="s">
        <v>617</v>
      </c>
      <c r="B67" s="37" t="s">
        <v>586</v>
      </c>
      <c r="C67" s="32" t="s">
        <v>424</v>
      </c>
      <c r="D67" s="32" t="s">
        <v>424</v>
      </c>
      <c r="E67" s="32" t="s">
        <v>424</v>
      </c>
      <c r="F67" s="32" t="s">
        <v>424</v>
      </c>
      <c r="G67" s="32" t="s">
        <v>424</v>
      </c>
      <c r="H67" s="32" t="s">
        <v>424</v>
      </c>
      <c r="I67" s="32" t="s">
        <v>70</v>
      </c>
      <c r="J67" s="32" t="s">
        <v>424</v>
      </c>
      <c r="K67" s="32" t="s">
        <v>70</v>
      </c>
      <c r="L67" s="32" t="s">
        <v>424</v>
      </c>
      <c r="M67" s="32" t="s">
        <v>70</v>
      </c>
      <c r="N67" s="32" t="s">
        <v>424</v>
      </c>
      <c r="O67" s="32" t="s">
        <v>70</v>
      </c>
      <c r="P67" s="32" t="s">
        <v>424</v>
      </c>
      <c r="Q67" s="32" t="s">
        <v>70</v>
      </c>
      <c r="R67" s="32" t="s">
        <v>424</v>
      </c>
      <c r="S67" s="32" t="s">
        <v>70</v>
      </c>
      <c r="T67" s="32" t="s">
        <v>424</v>
      </c>
      <c r="U67" s="32" t="s">
        <v>70</v>
      </c>
      <c r="V67" s="32" t="s">
        <v>424</v>
      </c>
      <c r="W67" s="32" t="s">
        <v>70</v>
      </c>
      <c r="X67" s="32" t="s">
        <v>424</v>
      </c>
      <c r="Y67" s="32" t="s">
        <v>70</v>
      </c>
      <c r="Z67" s="32" t="s">
        <v>424</v>
      </c>
      <c r="AA67" s="32" t="s">
        <v>70</v>
      </c>
      <c r="AB67" s="32" t="s">
        <v>424</v>
      </c>
      <c r="AC67" s="32" t="s">
        <v>424</v>
      </c>
    </row>
    <row r="68" spans="1:29" s="16" customFormat="1" ht="15" customHeight="1" x14ac:dyDescent="0.25">
      <c r="A68" s="34" t="s">
        <v>618</v>
      </c>
      <c r="B68" s="37" t="s">
        <v>588</v>
      </c>
      <c r="C68" s="32" t="s">
        <v>424</v>
      </c>
      <c r="D68" s="32" t="s">
        <v>424</v>
      </c>
      <c r="E68" s="32" t="s">
        <v>424</v>
      </c>
      <c r="F68" s="32" t="s">
        <v>424</v>
      </c>
      <c r="G68" s="32" t="s">
        <v>424</v>
      </c>
      <c r="H68" s="32" t="s">
        <v>424</v>
      </c>
      <c r="I68" s="32" t="s">
        <v>70</v>
      </c>
      <c r="J68" s="32" t="s">
        <v>424</v>
      </c>
      <c r="K68" s="32" t="s">
        <v>70</v>
      </c>
      <c r="L68" s="32" t="s">
        <v>424</v>
      </c>
      <c r="M68" s="32" t="s">
        <v>70</v>
      </c>
      <c r="N68" s="32" t="s">
        <v>424</v>
      </c>
      <c r="O68" s="32" t="s">
        <v>70</v>
      </c>
      <c r="P68" s="32" t="s">
        <v>424</v>
      </c>
      <c r="Q68" s="32" t="s">
        <v>70</v>
      </c>
      <c r="R68" s="32" t="s">
        <v>424</v>
      </c>
      <c r="S68" s="32" t="s">
        <v>70</v>
      </c>
      <c r="T68" s="32" t="s">
        <v>424</v>
      </c>
      <c r="U68" s="32" t="s">
        <v>70</v>
      </c>
      <c r="V68" s="32" t="s">
        <v>424</v>
      </c>
      <c r="W68" s="32" t="s">
        <v>70</v>
      </c>
      <c r="X68" s="32" t="s">
        <v>424</v>
      </c>
      <c r="Y68" s="32" t="s">
        <v>70</v>
      </c>
      <c r="Z68" s="32" t="s">
        <v>424</v>
      </c>
      <c r="AA68" s="32" t="s">
        <v>70</v>
      </c>
      <c r="AB68" s="32" t="s">
        <v>424</v>
      </c>
      <c r="AC68" s="32" t="s">
        <v>424</v>
      </c>
    </row>
    <row r="69" spans="1:29" s="16" customFormat="1" ht="15" customHeight="1" x14ac:dyDescent="0.25">
      <c r="A69" s="34" t="s">
        <v>619</v>
      </c>
      <c r="B69" s="37" t="s">
        <v>590</v>
      </c>
      <c r="C69" s="32" t="s">
        <v>424</v>
      </c>
      <c r="D69" s="32" t="s">
        <v>424</v>
      </c>
      <c r="E69" s="32" t="s">
        <v>424</v>
      </c>
      <c r="F69" s="32" t="s">
        <v>424</v>
      </c>
      <c r="G69" s="32" t="s">
        <v>424</v>
      </c>
      <c r="H69" s="32" t="s">
        <v>424</v>
      </c>
      <c r="I69" s="32" t="s">
        <v>70</v>
      </c>
      <c r="J69" s="32" t="s">
        <v>424</v>
      </c>
      <c r="K69" s="32" t="s">
        <v>70</v>
      </c>
      <c r="L69" s="32" t="s">
        <v>424</v>
      </c>
      <c r="M69" s="32" t="s">
        <v>70</v>
      </c>
      <c r="N69" s="32" t="s">
        <v>424</v>
      </c>
      <c r="O69" s="32" t="s">
        <v>70</v>
      </c>
      <c r="P69" s="32" t="s">
        <v>424</v>
      </c>
      <c r="Q69" s="32" t="s">
        <v>70</v>
      </c>
      <c r="R69" s="32" t="s">
        <v>424</v>
      </c>
      <c r="S69" s="32" t="s">
        <v>70</v>
      </c>
      <c r="T69" s="32" t="s">
        <v>424</v>
      </c>
      <c r="U69" s="32" t="s">
        <v>70</v>
      </c>
      <c r="V69" s="32" t="s">
        <v>424</v>
      </c>
      <c r="W69" s="32" t="s">
        <v>70</v>
      </c>
      <c r="X69" s="32" t="s">
        <v>424</v>
      </c>
      <c r="Y69" s="32" t="s">
        <v>70</v>
      </c>
      <c r="Z69" s="32" t="s">
        <v>424</v>
      </c>
      <c r="AA69" s="32" t="s">
        <v>70</v>
      </c>
      <c r="AB69" s="32" t="s">
        <v>424</v>
      </c>
      <c r="AC69" s="32" t="s">
        <v>424</v>
      </c>
    </row>
    <row r="70" spans="1:29" s="16" customFormat="1" ht="44.1" customHeight="1" x14ac:dyDescent="0.25">
      <c r="A70" s="34" t="s">
        <v>30</v>
      </c>
      <c r="B70" s="37" t="s">
        <v>620</v>
      </c>
      <c r="C70" s="32" t="s">
        <v>424</v>
      </c>
      <c r="D70" s="32" t="s">
        <v>424</v>
      </c>
      <c r="E70" s="32" t="s">
        <v>424</v>
      </c>
      <c r="F70" s="32" t="s">
        <v>424</v>
      </c>
      <c r="G70" s="32" t="s">
        <v>424</v>
      </c>
      <c r="H70" s="32" t="s">
        <v>424</v>
      </c>
      <c r="I70" s="32" t="s">
        <v>70</v>
      </c>
      <c r="J70" s="32" t="s">
        <v>424</v>
      </c>
      <c r="K70" s="32" t="s">
        <v>70</v>
      </c>
      <c r="L70" s="32" t="s">
        <v>424</v>
      </c>
      <c r="M70" s="32" t="s">
        <v>70</v>
      </c>
      <c r="N70" s="32" t="s">
        <v>424</v>
      </c>
      <c r="O70" s="32" t="s">
        <v>70</v>
      </c>
      <c r="P70" s="32" t="s">
        <v>424</v>
      </c>
      <c r="Q70" s="32" t="s">
        <v>70</v>
      </c>
      <c r="R70" s="32" t="s">
        <v>424</v>
      </c>
      <c r="S70" s="32" t="s">
        <v>70</v>
      </c>
      <c r="T70" s="32" t="s">
        <v>424</v>
      </c>
      <c r="U70" s="32" t="s">
        <v>70</v>
      </c>
      <c r="V70" s="32" t="s">
        <v>424</v>
      </c>
      <c r="W70" s="32" t="s">
        <v>70</v>
      </c>
      <c r="X70" s="32" t="s">
        <v>424</v>
      </c>
      <c r="Y70" s="32" t="s">
        <v>70</v>
      </c>
      <c r="Z70" s="32" t="s">
        <v>424</v>
      </c>
      <c r="AA70" s="32" t="s">
        <v>70</v>
      </c>
      <c r="AB70" s="32" t="s">
        <v>424</v>
      </c>
      <c r="AC70" s="32" t="s">
        <v>424</v>
      </c>
    </row>
    <row r="71" spans="1:29" s="16" customFormat="1" ht="15" customHeight="1" x14ac:dyDescent="0.25">
      <c r="A71" s="34" t="s">
        <v>33</v>
      </c>
      <c r="B71" s="35" t="s">
        <v>621</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16" customFormat="1" ht="15" customHeight="1" x14ac:dyDescent="0.25">
      <c r="A72" s="34" t="s">
        <v>622</v>
      </c>
      <c r="B72" s="37" t="s">
        <v>593</v>
      </c>
      <c r="C72" s="32" t="s">
        <v>424</v>
      </c>
      <c r="D72" s="32" t="s">
        <v>424</v>
      </c>
      <c r="E72" s="32" t="s">
        <v>424</v>
      </c>
      <c r="F72" s="32" t="s">
        <v>424</v>
      </c>
      <c r="G72" s="32" t="s">
        <v>424</v>
      </c>
      <c r="H72" s="32" t="s">
        <v>424</v>
      </c>
      <c r="I72" s="32" t="s">
        <v>70</v>
      </c>
      <c r="J72" s="32" t="s">
        <v>424</v>
      </c>
      <c r="K72" s="32" t="s">
        <v>70</v>
      </c>
      <c r="L72" s="32" t="s">
        <v>424</v>
      </c>
      <c r="M72" s="32" t="s">
        <v>70</v>
      </c>
      <c r="N72" s="32" t="s">
        <v>424</v>
      </c>
      <c r="O72" s="32" t="s">
        <v>70</v>
      </c>
      <c r="P72" s="32" t="s">
        <v>424</v>
      </c>
      <c r="Q72" s="32" t="s">
        <v>70</v>
      </c>
      <c r="R72" s="32" t="s">
        <v>424</v>
      </c>
      <c r="S72" s="32" t="s">
        <v>70</v>
      </c>
      <c r="T72" s="32" t="s">
        <v>424</v>
      </c>
      <c r="U72" s="32" t="s">
        <v>70</v>
      </c>
      <c r="V72" s="32" t="s">
        <v>424</v>
      </c>
      <c r="W72" s="32" t="s">
        <v>70</v>
      </c>
      <c r="X72" s="32" t="s">
        <v>424</v>
      </c>
      <c r="Y72" s="32" t="s">
        <v>70</v>
      </c>
      <c r="Z72" s="32" t="s">
        <v>424</v>
      </c>
      <c r="AA72" s="32" t="s">
        <v>70</v>
      </c>
      <c r="AB72" s="32" t="s">
        <v>424</v>
      </c>
      <c r="AC72" s="32" t="s">
        <v>424</v>
      </c>
    </row>
    <row r="73" spans="1:29" s="16" customFormat="1" ht="29.1" customHeight="1" x14ac:dyDescent="0.25">
      <c r="A73" s="34" t="s">
        <v>623</v>
      </c>
      <c r="B73" s="37" t="s">
        <v>567</v>
      </c>
      <c r="C73" s="32" t="s">
        <v>424</v>
      </c>
      <c r="D73" s="32" t="s">
        <v>424</v>
      </c>
      <c r="E73" s="32" t="s">
        <v>424</v>
      </c>
      <c r="F73" s="32" t="s">
        <v>424</v>
      </c>
      <c r="G73" s="32" t="s">
        <v>424</v>
      </c>
      <c r="H73" s="32" t="s">
        <v>424</v>
      </c>
      <c r="I73" s="32" t="s">
        <v>70</v>
      </c>
      <c r="J73" s="32" t="s">
        <v>424</v>
      </c>
      <c r="K73" s="32" t="s">
        <v>70</v>
      </c>
      <c r="L73" s="32" t="s">
        <v>424</v>
      </c>
      <c r="M73" s="32" t="s">
        <v>70</v>
      </c>
      <c r="N73" s="32" t="s">
        <v>424</v>
      </c>
      <c r="O73" s="32" t="s">
        <v>70</v>
      </c>
      <c r="P73" s="32" t="s">
        <v>424</v>
      </c>
      <c r="Q73" s="32" t="s">
        <v>70</v>
      </c>
      <c r="R73" s="32" t="s">
        <v>424</v>
      </c>
      <c r="S73" s="32" t="s">
        <v>70</v>
      </c>
      <c r="T73" s="32" t="s">
        <v>424</v>
      </c>
      <c r="U73" s="32" t="s">
        <v>70</v>
      </c>
      <c r="V73" s="32" t="s">
        <v>424</v>
      </c>
      <c r="W73" s="32" t="s">
        <v>70</v>
      </c>
      <c r="X73" s="32" t="s">
        <v>424</v>
      </c>
      <c r="Y73" s="32" t="s">
        <v>70</v>
      </c>
      <c r="Z73" s="32" t="s">
        <v>424</v>
      </c>
      <c r="AA73" s="32" t="s">
        <v>70</v>
      </c>
      <c r="AB73" s="32" t="s">
        <v>424</v>
      </c>
      <c r="AC73" s="32" t="s">
        <v>424</v>
      </c>
    </row>
    <row r="74" spans="1:29" s="16" customFormat="1" ht="15" customHeight="1" x14ac:dyDescent="0.25">
      <c r="A74" s="34" t="s">
        <v>624</v>
      </c>
      <c r="B74" s="37" t="s">
        <v>569</v>
      </c>
      <c r="C74" s="32" t="s">
        <v>424</v>
      </c>
      <c r="D74" s="32" t="s">
        <v>424</v>
      </c>
      <c r="E74" s="32" t="s">
        <v>424</v>
      </c>
      <c r="F74" s="32" t="s">
        <v>424</v>
      </c>
      <c r="G74" s="32" t="s">
        <v>424</v>
      </c>
      <c r="H74" s="32" t="s">
        <v>424</v>
      </c>
      <c r="I74" s="32" t="s">
        <v>70</v>
      </c>
      <c r="J74" s="32" t="s">
        <v>424</v>
      </c>
      <c r="K74" s="32" t="s">
        <v>70</v>
      </c>
      <c r="L74" s="32" t="s">
        <v>424</v>
      </c>
      <c r="M74" s="32" t="s">
        <v>70</v>
      </c>
      <c r="N74" s="32" t="s">
        <v>424</v>
      </c>
      <c r="O74" s="32" t="s">
        <v>70</v>
      </c>
      <c r="P74" s="32" t="s">
        <v>424</v>
      </c>
      <c r="Q74" s="32" t="s">
        <v>70</v>
      </c>
      <c r="R74" s="32" t="s">
        <v>424</v>
      </c>
      <c r="S74" s="32" t="s">
        <v>70</v>
      </c>
      <c r="T74" s="32" t="s">
        <v>424</v>
      </c>
      <c r="U74" s="32" t="s">
        <v>70</v>
      </c>
      <c r="V74" s="32" t="s">
        <v>424</v>
      </c>
      <c r="W74" s="32" t="s">
        <v>70</v>
      </c>
      <c r="X74" s="32" t="s">
        <v>424</v>
      </c>
      <c r="Y74" s="32" t="s">
        <v>70</v>
      </c>
      <c r="Z74" s="32" t="s">
        <v>424</v>
      </c>
      <c r="AA74" s="32" t="s">
        <v>70</v>
      </c>
      <c r="AB74" s="32" t="s">
        <v>424</v>
      </c>
      <c r="AC74" s="32" t="s">
        <v>424</v>
      </c>
    </row>
    <row r="75" spans="1:29" s="16" customFormat="1" ht="15" customHeight="1" x14ac:dyDescent="0.25">
      <c r="A75" s="34" t="s">
        <v>625</v>
      </c>
      <c r="B75" s="37" t="s">
        <v>626</v>
      </c>
      <c r="C75" s="32" t="s">
        <v>627</v>
      </c>
      <c r="D75" s="32" t="s">
        <v>424</v>
      </c>
      <c r="E75" s="32" t="s">
        <v>627</v>
      </c>
      <c r="F75" s="32" t="s">
        <v>424</v>
      </c>
      <c r="G75" s="32" t="s">
        <v>424</v>
      </c>
      <c r="H75" s="32" t="s">
        <v>627</v>
      </c>
      <c r="I75" s="32" t="s">
        <v>573</v>
      </c>
      <c r="J75" s="32" t="s">
        <v>424</v>
      </c>
      <c r="K75" s="32" t="s">
        <v>70</v>
      </c>
      <c r="L75" s="32" t="s">
        <v>424</v>
      </c>
      <c r="M75" s="32" t="s">
        <v>70</v>
      </c>
      <c r="N75" s="32" t="s">
        <v>424</v>
      </c>
      <c r="O75" s="32" t="s">
        <v>70</v>
      </c>
      <c r="P75" s="32" t="s">
        <v>424</v>
      </c>
      <c r="Q75" s="32" t="s">
        <v>70</v>
      </c>
      <c r="R75" s="32" t="s">
        <v>424</v>
      </c>
      <c r="S75" s="32" t="s">
        <v>70</v>
      </c>
      <c r="T75" s="32" t="s">
        <v>424</v>
      </c>
      <c r="U75" s="32" t="s">
        <v>70</v>
      </c>
      <c r="V75" s="32" t="s">
        <v>424</v>
      </c>
      <c r="W75" s="32" t="s">
        <v>70</v>
      </c>
      <c r="X75" s="32" t="s">
        <v>424</v>
      </c>
      <c r="Y75" s="32" t="s">
        <v>70</v>
      </c>
      <c r="Z75" s="32" t="s">
        <v>424</v>
      </c>
      <c r="AA75" s="32" t="s">
        <v>70</v>
      </c>
      <c r="AB75" s="32" t="s">
        <v>627</v>
      </c>
      <c r="AC75" s="32" t="s">
        <v>424</v>
      </c>
    </row>
    <row r="76" spans="1:29" s="16" customFormat="1" ht="15" customHeight="1" x14ac:dyDescent="0.25">
      <c r="A76" s="34" t="s">
        <v>628</v>
      </c>
      <c r="B76" s="37" t="s">
        <v>581</v>
      </c>
      <c r="C76" s="32" t="s">
        <v>424</v>
      </c>
      <c r="D76" s="32" t="s">
        <v>424</v>
      </c>
      <c r="E76" s="32" t="s">
        <v>424</v>
      </c>
      <c r="F76" s="32" t="s">
        <v>424</v>
      </c>
      <c r="G76" s="32" t="s">
        <v>424</v>
      </c>
      <c r="H76" s="32" t="s">
        <v>424</v>
      </c>
      <c r="I76" s="32" t="s">
        <v>70</v>
      </c>
      <c r="J76" s="32" t="s">
        <v>424</v>
      </c>
      <c r="K76" s="32" t="s">
        <v>70</v>
      </c>
      <c r="L76" s="32" t="s">
        <v>424</v>
      </c>
      <c r="M76" s="32" t="s">
        <v>70</v>
      </c>
      <c r="N76" s="32" t="s">
        <v>424</v>
      </c>
      <c r="O76" s="32" t="s">
        <v>70</v>
      </c>
      <c r="P76" s="32" t="s">
        <v>424</v>
      </c>
      <c r="Q76" s="32" t="s">
        <v>70</v>
      </c>
      <c r="R76" s="32" t="s">
        <v>424</v>
      </c>
      <c r="S76" s="32" t="s">
        <v>70</v>
      </c>
      <c r="T76" s="32" t="s">
        <v>424</v>
      </c>
      <c r="U76" s="32" t="s">
        <v>70</v>
      </c>
      <c r="V76" s="32" t="s">
        <v>424</v>
      </c>
      <c r="W76" s="32" t="s">
        <v>70</v>
      </c>
      <c r="X76" s="32" t="s">
        <v>424</v>
      </c>
      <c r="Y76" s="32" t="s">
        <v>70</v>
      </c>
      <c r="Z76" s="32" t="s">
        <v>424</v>
      </c>
      <c r="AA76" s="32" t="s">
        <v>70</v>
      </c>
      <c r="AB76" s="32" t="s">
        <v>424</v>
      </c>
      <c r="AC76" s="32" t="s">
        <v>424</v>
      </c>
    </row>
    <row r="77" spans="1:29" s="16" customFormat="1" ht="15" customHeight="1" x14ac:dyDescent="0.25">
      <c r="A77" s="34" t="s">
        <v>629</v>
      </c>
      <c r="B77" s="37" t="s">
        <v>584</v>
      </c>
      <c r="C77" s="32" t="s">
        <v>424</v>
      </c>
      <c r="D77" s="32" t="s">
        <v>424</v>
      </c>
      <c r="E77" s="32" t="s">
        <v>424</v>
      </c>
      <c r="F77" s="32" t="s">
        <v>424</v>
      </c>
      <c r="G77" s="32" t="s">
        <v>424</v>
      </c>
      <c r="H77" s="32" t="s">
        <v>424</v>
      </c>
      <c r="I77" s="32" t="s">
        <v>70</v>
      </c>
      <c r="J77" s="32" t="s">
        <v>424</v>
      </c>
      <c r="K77" s="32" t="s">
        <v>70</v>
      </c>
      <c r="L77" s="32" t="s">
        <v>424</v>
      </c>
      <c r="M77" s="32" t="s">
        <v>70</v>
      </c>
      <c r="N77" s="32" t="s">
        <v>424</v>
      </c>
      <c r="O77" s="32" t="s">
        <v>70</v>
      </c>
      <c r="P77" s="32" t="s">
        <v>424</v>
      </c>
      <c r="Q77" s="32" t="s">
        <v>70</v>
      </c>
      <c r="R77" s="32" t="s">
        <v>424</v>
      </c>
      <c r="S77" s="32" t="s">
        <v>70</v>
      </c>
      <c r="T77" s="32" t="s">
        <v>424</v>
      </c>
      <c r="U77" s="32" t="s">
        <v>70</v>
      </c>
      <c r="V77" s="32" t="s">
        <v>424</v>
      </c>
      <c r="W77" s="32" t="s">
        <v>70</v>
      </c>
      <c r="X77" s="32" t="s">
        <v>424</v>
      </c>
      <c r="Y77" s="32" t="s">
        <v>70</v>
      </c>
      <c r="Z77" s="32" t="s">
        <v>424</v>
      </c>
      <c r="AA77" s="32" t="s">
        <v>70</v>
      </c>
      <c r="AB77" s="32" t="s">
        <v>424</v>
      </c>
      <c r="AC77" s="32" t="s">
        <v>424</v>
      </c>
    </row>
    <row r="78" spans="1:29" s="16" customFormat="1" ht="15" customHeight="1" x14ac:dyDescent="0.25">
      <c r="A78" s="34" t="s">
        <v>630</v>
      </c>
      <c r="B78" s="37" t="s">
        <v>586</v>
      </c>
      <c r="C78" s="32" t="s">
        <v>424</v>
      </c>
      <c r="D78" s="32" t="s">
        <v>424</v>
      </c>
      <c r="E78" s="32" t="s">
        <v>424</v>
      </c>
      <c r="F78" s="32" t="s">
        <v>424</v>
      </c>
      <c r="G78" s="32" t="s">
        <v>424</v>
      </c>
      <c r="H78" s="32" t="s">
        <v>424</v>
      </c>
      <c r="I78" s="32" t="s">
        <v>70</v>
      </c>
      <c r="J78" s="32" t="s">
        <v>424</v>
      </c>
      <c r="K78" s="32" t="s">
        <v>70</v>
      </c>
      <c r="L78" s="32" t="s">
        <v>424</v>
      </c>
      <c r="M78" s="32" t="s">
        <v>70</v>
      </c>
      <c r="N78" s="32" t="s">
        <v>424</v>
      </c>
      <c r="O78" s="32" t="s">
        <v>70</v>
      </c>
      <c r="P78" s="32" t="s">
        <v>424</v>
      </c>
      <c r="Q78" s="32" t="s">
        <v>70</v>
      </c>
      <c r="R78" s="32" t="s">
        <v>424</v>
      </c>
      <c r="S78" s="32" t="s">
        <v>70</v>
      </c>
      <c r="T78" s="32" t="s">
        <v>424</v>
      </c>
      <c r="U78" s="32" t="s">
        <v>70</v>
      </c>
      <c r="V78" s="32" t="s">
        <v>424</v>
      </c>
      <c r="W78" s="32" t="s">
        <v>70</v>
      </c>
      <c r="X78" s="32" t="s">
        <v>424</v>
      </c>
      <c r="Y78" s="32" t="s">
        <v>70</v>
      </c>
      <c r="Z78" s="32" t="s">
        <v>424</v>
      </c>
      <c r="AA78" s="32" t="s">
        <v>70</v>
      </c>
      <c r="AB78" s="32" t="s">
        <v>424</v>
      </c>
      <c r="AC78" s="32" t="s">
        <v>424</v>
      </c>
    </row>
    <row r="79" spans="1:29" s="16" customFormat="1" ht="15" customHeight="1" x14ac:dyDescent="0.25">
      <c r="A79" s="34" t="s">
        <v>631</v>
      </c>
      <c r="B79" s="37" t="s">
        <v>588</v>
      </c>
      <c r="C79" s="32" t="s">
        <v>424</v>
      </c>
      <c r="D79" s="32" t="s">
        <v>424</v>
      </c>
      <c r="E79" s="32" t="s">
        <v>424</v>
      </c>
      <c r="F79" s="32" t="s">
        <v>424</v>
      </c>
      <c r="G79" s="32" t="s">
        <v>424</v>
      </c>
      <c r="H79" s="32" t="s">
        <v>424</v>
      </c>
      <c r="I79" s="32" t="s">
        <v>70</v>
      </c>
      <c r="J79" s="32" t="s">
        <v>424</v>
      </c>
      <c r="K79" s="32" t="s">
        <v>70</v>
      </c>
      <c r="L79" s="32" t="s">
        <v>424</v>
      </c>
      <c r="M79" s="32" t="s">
        <v>70</v>
      </c>
      <c r="N79" s="32" t="s">
        <v>424</v>
      </c>
      <c r="O79" s="32" t="s">
        <v>70</v>
      </c>
      <c r="P79" s="32" t="s">
        <v>424</v>
      </c>
      <c r="Q79" s="32" t="s">
        <v>70</v>
      </c>
      <c r="R79" s="32" t="s">
        <v>424</v>
      </c>
      <c r="S79" s="32" t="s">
        <v>70</v>
      </c>
      <c r="T79" s="32" t="s">
        <v>424</v>
      </c>
      <c r="U79" s="32" t="s">
        <v>70</v>
      </c>
      <c r="V79" s="32" t="s">
        <v>424</v>
      </c>
      <c r="W79" s="32" t="s">
        <v>70</v>
      </c>
      <c r="X79" s="32" t="s">
        <v>424</v>
      </c>
      <c r="Y79" s="32" t="s">
        <v>70</v>
      </c>
      <c r="Z79" s="32" t="s">
        <v>424</v>
      </c>
      <c r="AA79" s="32" t="s">
        <v>70</v>
      </c>
      <c r="AB79" s="32" t="s">
        <v>424</v>
      </c>
      <c r="AC79" s="32" t="s">
        <v>424</v>
      </c>
    </row>
    <row r="80" spans="1:29" s="16" customFormat="1" ht="15" customHeight="1" x14ac:dyDescent="0.25">
      <c r="A80" s="34" t="s">
        <v>632</v>
      </c>
      <c r="B80" s="37" t="s">
        <v>590</v>
      </c>
      <c r="C80" s="32" t="s">
        <v>424</v>
      </c>
      <c r="D80" s="32" t="s">
        <v>424</v>
      </c>
      <c r="E80" s="32" t="s">
        <v>424</v>
      </c>
      <c r="F80" s="32" t="s">
        <v>424</v>
      </c>
      <c r="G80" s="32" t="s">
        <v>424</v>
      </c>
      <c r="H80" s="32" t="s">
        <v>424</v>
      </c>
      <c r="I80" s="32" t="s">
        <v>70</v>
      </c>
      <c r="J80" s="32" t="s">
        <v>424</v>
      </c>
      <c r="K80" s="32" t="s">
        <v>70</v>
      </c>
      <c r="L80" s="32" t="s">
        <v>424</v>
      </c>
      <c r="M80" s="32" t="s">
        <v>70</v>
      </c>
      <c r="N80" s="32" t="s">
        <v>424</v>
      </c>
      <c r="O80" s="32" t="s">
        <v>70</v>
      </c>
      <c r="P80" s="32" t="s">
        <v>424</v>
      </c>
      <c r="Q80" s="32" t="s">
        <v>70</v>
      </c>
      <c r="R80" s="32" t="s">
        <v>424</v>
      </c>
      <c r="S80" s="32" t="s">
        <v>70</v>
      </c>
      <c r="T80" s="32" t="s">
        <v>424</v>
      </c>
      <c r="U80" s="32" t="s">
        <v>70</v>
      </c>
      <c r="V80" s="32" t="s">
        <v>424</v>
      </c>
      <c r="W80" s="32" t="s">
        <v>70</v>
      </c>
      <c r="X80" s="32" t="s">
        <v>424</v>
      </c>
      <c r="Y80" s="32" t="s">
        <v>70</v>
      </c>
      <c r="Z80" s="32" t="s">
        <v>424</v>
      </c>
      <c r="AA80" s="32" t="s">
        <v>70</v>
      </c>
      <c r="AB80" s="32" t="s">
        <v>424</v>
      </c>
      <c r="AC80" s="32" t="s">
        <v>424</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16" customWidth="1"/>
    <col min="2" max="2" width="24.5703125" style="16" customWidth="1"/>
    <col min="3" max="3" width="20.42578125" style="16" customWidth="1"/>
    <col min="4" max="4" width="26.85546875" style="16" customWidth="1"/>
    <col min="5" max="11" width="9" style="16" customWidth="1"/>
    <col min="12" max="12" width="16.5703125" style="16" customWidth="1"/>
    <col min="13" max="16" width="9" style="16" customWidth="1"/>
    <col min="17" max="17" width="14.7109375" style="16" customWidth="1"/>
    <col min="18" max="18" width="40" style="16" customWidth="1"/>
    <col min="19" max="19" width="15.140625" style="16" customWidth="1"/>
    <col min="20" max="20" width="15.85546875" style="16" customWidth="1"/>
    <col min="21" max="21" width="13.7109375" style="16" customWidth="1"/>
    <col min="22" max="22" width="26.85546875" style="16" customWidth="1"/>
    <col min="23" max="24" width="9" style="16" customWidth="1"/>
    <col min="25" max="25" width="15.7109375" style="16" customWidth="1"/>
    <col min="26" max="26" width="21.7109375" style="16" customWidth="1"/>
    <col min="27" max="27" width="22.5703125" style="16" customWidth="1"/>
    <col min="28" max="28" width="21.85546875" style="16" customWidth="1"/>
    <col min="29" max="29" width="23.85546875" style="16" customWidth="1"/>
    <col min="30" max="30" width="13.28515625" style="16" customWidth="1"/>
    <col min="31" max="31" width="21.5703125" style="16" customWidth="1"/>
    <col min="32" max="32" width="22.42578125" style="16" customWidth="1"/>
    <col min="33" max="33" width="23.85546875" style="16" customWidth="1"/>
    <col min="34" max="34" width="13.28515625" style="16" customWidth="1"/>
    <col min="35" max="35" width="21.28515625" style="16" customWidth="1"/>
    <col min="36" max="36" width="13.7109375" style="16" customWidth="1"/>
    <col min="37" max="37" width="13.5703125" style="16" customWidth="1"/>
    <col min="38" max="38" width="13" style="16" customWidth="1"/>
    <col min="39" max="39" width="13.42578125" style="16" customWidth="1"/>
    <col min="40" max="40" width="12" style="16" customWidth="1"/>
    <col min="41" max="41" width="15.42578125" style="16" customWidth="1"/>
    <col min="42" max="42" width="24.28515625" style="16" customWidth="1"/>
    <col min="43" max="43" width="14.28515625" style="16" customWidth="1"/>
    <col min="44" max="45" width="9" style="16" customWidth="1"/>
    <col min="46" max="46" width="13.85546875" style="16" customWidth="1"/>
    <col min="47" max="47" width="15.85546875" style="16" customWidth="1"/>
    <col min="48" max="48" width="16.85546875" style="16" customWidth="1"/>
    <col min="49" max="49" width="13.85546875" style="16" customWidth="1"/>
    <col min="50" max="50" width="15.7109375" style="16" customWidth="1"/>
    <col min="51" max="51" width="16.7109375" style="16" customWidth="1"/>
    <col min="52" max="52" width="21" style="16" customWidth="1"/>
  </cols>
  <sheetData>
    <row r="1" spans="1:52" ht="15.75" x14ac:dyDescent="0.25">
      <c r="C1" s="1" t="s">
        <v>274</v>
      </c>
      <c r="AZ1" s="2" t="s">
        <v>0</v>
      </c>
    </row>
    <row r="2" spans="1:52" ht="15.75" x14ac:dyDescent="0.25">
      <c r="C2" s="1" t="s">
        <v>274</v>
      </c>
      <c r="AZ2" s="2" t="s">
        <v>1</v>
      </c>
    </row>
    <row r="3" spans="1:52" ht="15.75" x14ac:dyDescent="0.25">
      <c r="C3" s="1" t="s">
        <v>274</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633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8" customFormat="1" ht="15.75" x14ac:dyDescent="0.25">
      <c r="A22" s="49" t="s">
        <v>634</v>
      </c>
      <c r="B22" s="49" t="s">
        <v>635</v>
      </c>
      <c r="C22" s="49" t="s">
        <v>636</v>
      </c>
      <c r="D22" s="49" t="s">
        <v>637</v>
      </c>
      <c r="E22" s="52" t="s">
        <v>638</v>
      </c>
      <c r="F22" s="52"/>
      <c r="G22" s="52"/>
      <c r="H22" s="52"/>
      <c r="I22" s="52"/>
      <c r="J22" s="52"/>
      <c r="K22" s="52"/>
      <c r="L22" s="52"/>
      <c r="M22" s="52"/>
      <c r="N22" s="52"/>
      <c r="O22" s="52"/>
      <c r="P22" s="52"/>
      <c r="Q22" s="49" t="s">
        <v>639</v>
      </c>
      <c r="R22" s="49" t="s">
        <v>640</v>
      </c>
      <c r="S22" s="49" t="s">
        <v>641</v>
      </c>
      <c r="T22" s="49" t="s">
        <v>642</v>
      </c>
      <c r="U22" s="49" t="s">
        <v>643</v>
      </c>
      <c r="V22" s="49" t="s">
        <v>644</v>
      </c>
      <c r="W22" s="52" t="s">
        <v>645</v>
      </c>
      <c r="X22" s="52"/>
      <c r="Y22" s="49" t="s">
        <v>646</v>
      </c>
      <c r="Z22" s="49" t="s">
        <v>647</v>
      </c>
      <c r="AA22" s="49" t="s">
        <v>648</v>
      </c>
      <c r="AB22" s="49" t="s">
        <v>649</v>
      </c>
      <c r="AC22" s="49" t="s">
        <v>650</v>
      </c>
      <c r="AD22" s="49" t="s">
        <v>651</v>
      </c>
      <c r="AE22" s="49" t="s">
        <v>652</v>
      </c>
      <c r="AF22" s="49" t="s">
        <v>653</v>
      </c>
      <c r="AG22" s="49" t="s">
        <v>654</v>
      </c>
      <c r="AH22" s="49" t="s">
        <v>655</v>
      </c>
      <c r="AI22" s="49" t="s">
        <v>656</v>
      </c>
      <c r="AJ22" s="52" t="s">
        <v>657</v>
      </c>
      <c r="AK22" s="52"/>
      <c r="AL22" s="52"/>
      <c r="AM22" s="52"/>
      <c r="AN22" s="52"/>
      <c r="AO22" s="52"/>
      <c r="AP22" s="52" t="s">
        <v>658</v>
      </c>
      <c r="AQ22" s="52"/>
      <c r="AR22" s="52"/>
      <c r="AS22" s="52"/>
      <c r="AT22" s="52" t="s">
        <v>659</v>
      </c>
      <c r="AU22" s="52"/>
      <c r="AV22" s="49" t="s">
        <v>660</v>
      </c>
      <c r="AW22" s="49" t="s">
        <v>661</v>
      </c>
      <c r="AX22" s="49" t="s">
        <v>662</v>
      </c>
      <c r="AY22" s="49" t="s">
        <v>663</v>
      </c>
      <c r="AZ22" s="49" t="s">
        <v>664</v>
      </c>
    </row>
    <row r="23" spans="1:52" s="38" customFormat="1" ht="15.75" x14ac:dyDescent="0.25">
      <c r="A23" s="54"/>
      <c r="B23" s="54"/>
      <c r="C23" s="54"/>
      <c r="D23" s="54"/>
      <c r="E23" s="49" t="s">
        <v>665</v>
      </c>
      <c r="F23" s="49" t="s">
        <v>608</v>
      </c>
      <c r="G23" s="49" t="s">
        <v>610</v>
      </c>
      <c r="H23" s="49" t="s">
        <v>612</v>
      </c>
      <c r="I23" s="49" t="s">
        <v>666</v>
      </c>
      <c r="J23" s="49" t="s">
        <v>667</v>
      </c>
      <c r="K23" s="49" t="s">
        <v>668</v>
      </c>
      <c r="L23" s="86" t="s">
        <v>581</v>
      </c>
      <c r="M23" s="86" t="s">
        <v>584</v>
      </c>
      <c r="N23" s="86" t="s">
        <v>586</v>
      </c>
      <c r="O23" s="86" t="s">
        <v>614</v>
      </c>
      <c r="P23" s="49" t="s">
        <v>669</v>
      </c>
      <c r="Q23" s="54"/>
      <c r="R23" s="54"/>
      <c r="S23" s="54"/>
      <c r="T23" s="54"/>
      <c r="U23" s="54"/>
      <c r="V23" s="54"/>
      <c r="W23" s="49" t="s">
        <v>419</v>
      </c>
      <c r="X23" s="49" t="s">
        <v>420</v>
      </c>
      <c r="Y23" s="54"/>
      <c r="Z23" s="54"/>
      <c r="AA23" s="54"/>
      <c r="AB23" s="54"/>
      <c r="AC23" s="54"/>
      <c r="AD23" s="54"/>
      <c r="AE23" s="54"/>
      <c r="AF23" s="54"/>
      <c r="AG23" s="54"/>
      <c r="AH23" s="54"/>
      <c r="AI23" s="54"/>
      <c r="AJ23" s="52" t="s">
        <v>670</v>
      </c>
      <c r="AK23" s="52"/>
      <c r="AL23" s="52" t="s">
        <v>671</v>
      </c>
      <c r="AM23" s="52"/>
      <c r="AN23" s="49" t="s">
        <v>672</v>
      </c>
      <c r="AO23" s="49" t="s">
        <v>673</v>
      </c>
      <c r="AP23" s="49" t="s">
        <v>674</v>
      </c>
      <c r="AQ23" s="49" t="s">
        <v>675</v>
      </c>
      <c r="AR23" s="49" t="s">
        <v>676</v>
      </c>
      <c r="AS23" s="49" t="s">
        <v>677</v>
      </c>
      <c r="AT23" s="49" t="s">
        <v>678</v>
      </c>
      <c r="AU23" s="49" t="s">
        <v>420</v>
      </c>
      <c r="AV23" s="54"/>
      <c r="AW23" s="54"/>
      <c r="AX23" s="54"/>
      <c r="AY23" s="54"/>
      <c r="AZ23" s="54"/>
    </row>
    <row r="24" spans="1:52" s="38" customFormat="1" ht="47.25" x14ac:dyDescent="0.25">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6" t="s">
        <v>679</v>
      </c>
      <c r="AK24" s="6" t="s">
        <v>680</v>
      </c>
      <c r="AL24" s="6" t="s">
        <v>419</v>
      </c>
      <c r="AM24" s="6" t="s">
        <v>420</v>
      </c>
      <c r="AN24" s="50"/>
      <c r="AO24" s="50"/>
      <c r="AP24" s="50"/>
      <c r="AQ24" s="50"/>
      <c r="AR24" s="50"/>
      <c r="AS24" s="50"/>
      <c r="AT24" s="50"/>
      <c r="AU24" s="50"/>
      <c r="AV24" s="50"/>
      <c r="AW24" s="50"/>
      <c r="AX24" s="50"/>
      <c r="AY24" s="50"/>
      <c r="AZ24" s="50"/>
    </row>
    <row r="25" spans="1:52" s="38" customFormat="1" ht="15.75" x14ac:dyDescent="0.25">
      <c r="A25" s="4" t="s">
        <v>15</v>
      </c>
      <c r="B25" s="4" t="s">
        <v>16</v>
      </c>
      <c r="C25" s="4" t="s">
        <v>24</v>
      </c>
      <c r="D25" s="4" t="s">
        <v>27</v>
      </c>
      <c r="E25" s="4" t="s">
        <v>30</v>
      </c>
      <c r="F25" s="4" t="s">
        <v>33</v>
      </c>
      <c r="G25" s="4" t="s">
        <v>35</v>
      </c>
      <c r="H25" s="4" t="s">
        <v>38</v>
      </c>
      <c r="I25" s="4" t="s">
        <v>40</v>
      </c>
      <c r="J25" s="4" t="s">
        <v>42</v>
      </c>
      <c r="K25" s="4" t="s">
        <v>45</v>
      </c>
      <c r="L25" s="4" t="s">
        <v>48</v>
      </c>
      <c r="M25" s="4" t="s">
        <v>50</v>
      </c>
      <c r="N25" s="4" t="s">
        <v>52</v>
      </c>
      <c r="O25" s="4" t="s">
        <v>54</v>
      </c>
      <c r="P25" s="4" t="s">
        <v>56</v>
      </c>
      <c r="Q25" s="4" t="s">
        <v>59</v>
      </c>
      <c r="R25" s="4" t="s">
        <v>62</v>
      </c>
      <c r="S25" s="4" t="s">
        <v>65</v>
      </c>
      <c r="T25" s="4" t="s">
        <v>68</v>
      </c>
      <c r="U25" s="4" t="s">
        <v>71</v>
      </c>
      <c r="V25" s="4" t="s">
        <v>73</v>
      </c>
      <c r="W25" s="4" t="s">
        <v>75</v>
      </c>
      <c r="X25" s="4" t="s">
        <v>78</v>
      </c>
      <c r="Y25" s="4" t="s">
        <v>224</v>
      </c>
      <c r="Z25" s="4" t="s">
        <v>225</v>
      </c>
      <c r="AA25" s="4" t="s">
        <v>226</v>
      </c>
      <c r="AB25" s="4" t="s">
        <v>227</v>
      </c>
      <c r="AC25" s="4" t="s">
        <v>681</v>
      </c>
      <c r="AD25" s="4" t="s">
        <v>682</v>
      </c>
      <c r="AE25" s="4" t="s">
        <v>683</v>
      </c>
      <c r="AF25" s="4" t="s">
        <v>684</v>
      </c>
      <c r="AG25" s="4" t="s">
        <v>685</v>
      </c>
      <c r="AH25" s="4" t="s">
        <v>686</v>
      </c>
      <c r="AI25" s="4" t="s">
        <v>687</v>
      </c>
      <c r="AJ25" s="4" t="s">
        <v>688</v>
      </c>
      <c r="AK25" s="4" t="s">
        <v>689</v>
      </c>
      <c r="AL25" s="4" t="s">
        <v>690</v>
      </c>
      <c r="AM25" s="4" t="s">
        <v>691</v>
      </c>
      <c r="AN25" s="4" t="s">
        <v>692</v>
      </c>
      <c r="AO25" s="4" t="s">
        <v>693</v>
      </c>
      <c r="AP25" s="4" t="s">
        <v>694</v>
      </c>
      <c r="AQ25" s="4" t="s">
        <v>695</v>
      </c>
      <c r="AR25" s="4" t="s">
        <v>696</v>
      </c>
      <c r="AS25" s="4" t="s">
        <v>697</v>
      </c>
      <c r="AT25" s="4" t="s">
        <v>698</v>
      </c>
      <c r="AU25" s="4" t="s">
        <v>699</v>
      </c>
      <c r="AV25" s="4" t="s">
        <v>700</v>
      </c>
      <c r="AW25" s="4" t="s">
        <v>701</v>
      </c>
      <c r="AX25" s="4" t="s">
        <v>702</v>
      </c>
      <c r="AY25" s="4" t="s">
        <v>703</v>
      </c>
      <c r="AZ25" s="4" t="s">
        <v>704</v>
      </c>
    </row>
    <row r="26" spans="1:52" s="38" customFormat="1" ht="15.75" x14ac:dyDescent="0.25">
      <c r="A26" s="88">
        <v>1</v>
      </c>
      <c r="B26" s="91" t="s">
        <v>23</v>
      </c>
      <c r="C26" s="91" t="s">
        <v>705</v>
      </c>
      <c r="D26" s="91" t="s">
        <v>706</v>
      </c>
      <c r="E26" s="91" t="s">
        <v>70</v>
      </c>
      <c r="F26" s="88">
        <v>0</v>
      </c>
      <c r="G26" s="88">
        <v>0</v>
      </c>
      <c r="H26" s="88">
        <v>0</v>
      </c>
      <c r="I26" s="90">
        <v>0.42899999999999999</v>
      </c>
      <c r="J26" s="90">
        <v>4.8710000000000004</v>
      </c>
      <c r="K26" s="88">
        <v>0</v>
      </c>
      <c r="L26" s="49" t="s">
        <v>16</v>
      </c>
      <c r="M26" s="49" t="s">
        <v>424</v>
      </c>
      <c r="N26" s="49" t="s">
        <v>424</v>
      </c>
      <c r="O26" s="49" t="s">
        <v>424</v>
      </c>
      <c r="P26" s="49" t="s">
        <v>424</v>
      </c>
      <c r="Q26" s="91" t="s">
        <v>707</v>
      </c>
      <c r="R26" s="91" t="s">
        <v>708</v>
      </c>
      <c r="S26" s="91" t="s">
        <v>709</v>
      </c>
      <c r="T26" s="93">
        <v>1907.38112</v>
      </c>
      <c r="U26" s="91" t="s">
        <v>710</v>
      </c>
      <c r="V26" s="93">
        <v>1907.38112</v>
      </c>
      <c r="W26" s="91" t="s">
        <v>711</v>
      </c>
      <c r="X26" s="91" t="s">
        <v>711</v>
      </c>
      <c r="Y26" s="88">
        <v>2</v>
      </c>
      <c r="Z26" s="88">
        <v>2</v>
      </c>
      <c r="AA26" s="4" t="s">
        <v>712</v>
      </c>
      <c r="AB26" s="39">
        <v>1907.38112</v>
      </c>
      <c r="AC26" s="49" t="s">
        <v>70</v>
      </c>
      <c r="AD26" s="88">
        <v>0</v>
      </c>
      <c r="AE26" s="39">
        <v>1907.38112</v>
      </c>
      <c r="AF26" s="93">
        <v>1900</v>
      </c>
      <c r="AG26" s="91" t="s">
        <v>713</v>
      </c>
      <c r="AH26" s="93">
        <v>2280</v>
      </c>
      <c r="AI26" s="93">
        <v>1753.3774800000001</v>
      </c>
      <c r="AJ26" s="91" t="s">
        <v>714</v>
      </c>
      <c r="AK26" s="91" t="s">
        <v>715</v>
      </c>
      <c r="AL26" s="91" t="s">
        <v>716</v>
      </c>
      <c r="AM26" s="91" t="s">
        <v>717</v>
      </c>
      <c r="AN26" s="91" t="s">
        <v>718</v>
      </c>
      <c r="AO26" s="91" t="s">
        <v>438</v>
      </c>
      <c r="AP26" s="91" t="s">
        <v>70</v>
      </c>
      <c r="AQ26" s="91" t="s">
        <v>70</v>
      </c>
      <c r="AR26" s="91"/>
      <c r="AS26" s="91"/>
      <c r="AT26" s="91" t="s">
        <v>719</v>
      </c>
      <c r="AU26" s="91" t="s">
        <v>439</v>
      </c>
      <c r="AV26" s="91" t="s">
        <v>720</v>
      </c>
      <c r="AW26" s="91" t="s">
        <v>721</v>
      </c>
      <c r="AX26" s="91" t="s">
        <v>722</v>
      </c>
      <c r="AY26" s="91" t="s">
        <v>70</v>
      </c>
      <c r="AZ26" s="91" t="s">
        <v>70</v>
      </c>
    </row>
    <row r="27" spans="1:52" s="38" customFormat="1" ht="63" x14ac:dyDescent="0.25">
      <c r="A27" s="89"/>
      <c r="B27" s="92"/>
      <c r="C27" s="92"/>
      <c r="D27" s="92"/>
      <c r="E27" s="92"/>
      <c r="F27" s="89"/>
      <c r="G27" s="89"/>
      <c r="H27" s="89"/>
      <c r="I27" s="89"/>
      <c r="J27" s="89"/>
      <c r="K27" s="89"/>
      <c r="L27" s="50"/>
      <c r="M27" s="50"/>
      <c r="N27" s="50"/>
      <c r="O27" s="50"/>
      <c r="P27" s="50"/>
      <c r="Q27" s="92"/>
      <c r="R27" s="92"/>
      <c r="S27" s="92"/>
      <c r="T27" s="89"/>
      <c r="U27" s="92"/>
      <c r="V27" s="89"/>
      <c r="W27" s="92"/>
      <c r="X27" s="92"/>
      <c r="Y27" s="89"/>
      <c r="Z27" s="89"/>
      <c r="AA27" s="4" t="s">
        <v>713</v>
      </c>
      <c r="AB27" s="39">
        <v>1900</v>
      </c>
      <c r="AC27" s="50"/>
      <c r="AD27" s="89"/>
      <c r="AE27" s="39">
        <v>1900</v>
      </c>
      <c r="AF27" s="89"/>
      <c r="AG27" s="92"/>
      <c r="AH27" s="89"/>
      <c r="AI27" s="89"/>
      <c r="AJ27" s="92"/>
      <c r="AK27" s="92"/>
      <c r="AL27" s="92"/>
      <c r="AM27" s="92"/>
      <c r="AN27" s="92"/>
      <c r="AO27" s="92"/>
      <c r="AP27" s="92"/>
      <c r="AQ27" s="94"/>
      <c r="AR27" s="95"/>
      <c r="AS27" s="96"/>
      <c r="AT27" s="92"/>
      <c r="AU27" s="92"/>
      <c r="AV27" s="92"/>
      <c r="AW27" s="92"/>
      <c r="AX27" s="92"/>
      <c r="AY27" s="92"/>
      <c r="AZ27" s="92"/>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16" customWidth="1"/>
    <col min="2" max="2" width="66.5703125" style="16"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723</v>
      </c>
      <c r="B18" s="51"/>
    </row>
    <row r="21" spans="1:2" ht="63" customHeight="1" x14ac:dyDescent="0.25">
      <c r="A21" s="40" t="s">
        <v>724</v>
      </c>
      <c r="B21" s="3" t="s">
        <v>9</v>
      </c>
    </row>
    <row r="22" spans="1:2" ht="15.95" customHeight="1" x14ac:dyDescent="0.25">
      <c r="A22" s="40" t="s">
        <v>725</v>
      </c>
      <c r="B22" s="3" t="s">
        <v>726</v>
      </c>
    </row>
    <row r="23" spans="1:2" ht="15.95" customHeight="1" x14ac:dyDescent="0.25">
      <c r="A23" s="40" t="s">
        <v>727</v>
      </c>
      <c r="B23" s="3" t="s">
        <v>728</v>
      </c>
    </row>
    <row r="24" spans="1:2" ht="15.95" customHeight="1" x14ac:dyDescent="0.25">
      <c r="A24" s="40" t="s">
        <v>729</v>
      </c>
      <c r="B24" s="3" t="s">
        <v>730</v>
      </c>
    </row>
    <row r="25" spans="1:2" ht="15.95" customHeight="1" x14ac:dyDescent="0.25">
      <c r="A25" s="40" t="s">
        <v>581</v>
      </c>
      <c r="B25" s="3" t="s">
        <v>16</v>
      </c>
    </row>
    <row r="26" spans="1:2" ht="15.95" customHeight="1" x14ac:dyDescent="0.25">
      <c r="A26" s="40" t="s">
        <v>584</v>
      </c>
      <c r="B26" s="3" t="s">
        <v>424</v>
      </c>
    </row>
    <row r="27" spans="1:2" ht="15.95" customHeight="1" x14ac:dyDescent="0.25">
      <c r="A27" s="40" t="s">
        <v>586</v>
      </c>
      <c r="B27" s="3" t="s">
        <v>424</v>
      </c>
    </row>
    <row r="28" spans="1:2" ht="15.95" customHeight="1" x14ac:dyDescent="0.25">
      <c r="A28" s="40" t="s">
        <v>588</v>
      </c>
      <c r="B28" s="3" t="s">
        <v>424</v>
      </c>
    </row>
    <row r="29" spans="1:2" ht="15.95" customHeight="1" x14ac:dyDescent="0.25">
      <c r="A29" s="40" t="s">
        <v>590</v>
      </c>
      <c r="B29" s="3" t="s">
        <v>424</v>
      </c>
    </row>
    <row r="30" spans="1:2" ht="15.95" customHeight="1" x14ac:dyDescent="0.25">
      <c r="A30" s="40" t="s">
        <v>731</v>
      </c>
      <c r="B30" s="3" t="s">
        <v>244</v>
      </c>
    </row>
    <row r="31" spans="1:2" ht="15.95" customHeight="1" x14ac:dyDescent="0.25">
      <c r="A31" s="40" t="s">
        <v>732</v>
      </c>
      <c r="B31" s="3" t="s">
        <v>246</v>
      </c>
    </row>
    <row r="32" spans="1:2" ht="15.95" customHeight="1" x14ac:dyDescent="0.25">
      <c r="A32" s="40" t="s">
        <v>733</v>
      </c>
      <c r="B32" s="3" t="s">
        <v>734</v>
      </c>
    </row>
    <row r="33" spans="1:2" ht="15.95" customHeight="1" x14ac:dyDescent="0.25">
      <c r="A33" s="40" t="s">
        <v>735</v>
      </c>
      <c r="B33" s="3" t="s">
        <v>736</v>
      </c>
    </row>
    <row r="34" spans="1:2" ht="15.95" customHeight="1" x14ac:dyDescent="0.25">
      <c r="A34" s="40" t="s">
        <v>737</v>
      </c>
      <c r="B34" s="3" t="s">
        <v>738</v>
      </c>
    </row>
    <row r="35" spans="1:2" ht="15.95" customHeight="1" x14ac:dyDescent="0.25">
      <c r="A35" s="41" t="s">
        <v>739</v>
      </c>
      <c r="B35" s="3" t="s">
        <v>738</v>
      </c>
    </row>
    <row r="36" spans="1:2" ht="15.95" customHeight="1" x14ac:dyDescent="0.25">
      <c r="A36" s="40" t="s">
        <v>740</v>
      </c>
      <c r="B36" s="3"/>
    </row>
    <row r="37" spans="1:2" ht="32.1" customHeight="1" x14ac:dyDescent="0.25">
      <c r="A37" s="41" t="s">
        <v>741</v>
      </c>
      <c r="B37" s="42" t="s">
        <v>742</v>
      </c>
    </row>
    <row r="38" spans="1:2" ht="15.95" customHeight="1" x14ac:dyDescent="0.25">
      <c r="A38" s="40" t="s">
        <v>743</v>
      </c>
      <c r="B38" s="3" t="s">
        <v>744</v>
      </c>
    </row>
    <row r="39" spans="1:2" ht="15.95" customHeight="1" x14ac:dyDescent="0.25">
      <c r="A39" s="40" t="s">
        <v>745</v>
      </c>
      <c r="B39" s="3" t="s">
        <v>746</v>
      </c>
    </row>
    <row r="40" spans="1:2" ht="15.95" customHeight="1" x14ac:dyDescent="0.25">
      <c r="A40" s="40" t="s">
        <v>747</v>
      </c>
      <c r="B40" s="3" t="s">
        <v>748</v>
      </c>
    </row>
    <row r="41" spans="1:2" ht="15.95" customHeight="1" x14ac:dyDescent="0.25">
      <c r="A41" s="40" t="s">
        <v>749</v>
      </c>
      <c r="B41" s="3" t="s">
        <v>750</v>
      </c>
    </row>
    <row r="42" spans="1:2" ht="29.1" customHeight="1" x14ac:dyDescent="0.25">
      <c r="A42" s="41" t="s">
        <v>751</v>
      </c>
      <c r="B42" s="42" t="s">
        <v>752</v>
      </c>
    </row>
    <row r="43" spans="1:2" ht="15.95" customHeight="1" x14ac:dyDescent="0.25">
      <c r="A43" s="40" t="s">
        <v>740</v>
      </c>
      <c r="B43" s="3"/>
    </row>
    <row r="44" spans="1:2" ht="15.95" customHeight="1" x14ac:dyDescent="0.25">
      <c r="A44" s="40" t="s">
        <v>753</v>
      </c>
      <c r="B44" s="3" t="s">
        <v>754</v>
      </c>
    </row>
    <row r="45" spans="1:2" ht="15.95" customHeight="1" x14ac:dyDescent="0.25">
      <c r="A45" s="40" t="s">
        <v>755</v>
      </c>
      <c r="B45" s="3" t="s">
        <v>754</v>
      </c>
    </row>
    <row r="46" spans="1:2" ht="15.95" customHeight="1" x14ac:dyDescent="0.25">
      <c r="A46" s="40" t="s">
        <v>756</v>
      </c>
      <c r="B46" s="3" t="s">
        <v>757</v>
      </c>
    </row>
    <row r="47" spans="1:2" ht="15.95" customHeight="1" x14ac:dyDescent="0.25">
      <c r="A47" s="41" t="s">
        <v>758</v>
      </c>
      <c r="B47" s="3" t="s">
        <v>759</v>
      </c>
    </row>
    <row r="48" spans="1:2" ht="15.95" customHeight="1" x14ac:dyDescent="0.25">
      <c r="A48" s="41" t="s">
        <v>760</v>
      </c>
      <c r="B48" s="3" t="s">
        <v>748</v>
      </c>
    </row>
    <row r="49" spans="1:2" ht="15.95" customHeight="1" x14ac:dyDescent="0.25">
      <c r="A49" s="41" t="s">
        <v>761</v>
      </c>
      <c r="B49" s="3" t="s">
        <v>759</v>
      </c>
    </row>
    <row r="50" spans="1:2" ht="15.95" customHeight="1" x14ac:dyDescent="0.25">
      <c r="A50" s="41" t="s">
        <v>762</v>
      </c>
      <c r="B50" s="3" t="s">
        <v>750</v>
      </c>
    </row>
    <row r="51" spans="1:2" ht="15.95" customHeight="1" x14ac:dyDescent="0.25">
      <c r="A51" s="41" t="s">
        <v>763</v>
      </c>
      <c r="B51" s="3"/>
    </row>
    <row r="52" spans="1:2" ht="15.95" customHeight="1" x14ac:dyDescent="0.25">
      <c r="A52" s="40" t="s">
        <v>764</v>
      </c>
      <c r="B52" s="3" t="s">
        <v>23</v>
      </c>
    </row>
    <row r="53" spans="1:2" ht="48" customHeight="1" x14ac:dyDescent="0.25">
      <c r="A53" s="40" t="s">
        <v>765</v>
      </c>
      <c r="B53" s="3" t="s">
        <v>766</v>
      </c>
    </row>
    <row r="54" spans="1:2" ht="15.95" customHeight="1" x14ac:dyDescent="0.25">
      <c r="A54" s="40" t="s">
        <v>767</v>
      </c>
      <c r="B54" s="3" t="s">
        <v>70</v>
      </c>
    </row>
    <row r="55" spans="1:2" ht="15.95" customHeight="1" x14ac:dyDescent="0.25">
      <c r="A55" s="40" t="s">
        <v>768</v>
      </c>
      <c r="B55" s="3" t="s">
        <v>70</v>
      </c>
    </row>
    <row r="56" spans="1:2" ht="15.95" customHeight="1" x14ac:dyDescent="0.25">
      <c r="A56" s="40" t="s">
        <v>769</v>
      </c>
      <c r="B56" s="3" t="s">
        <v>70</v>
      </c>
    </row>
    <row r="57" spans="1:2" ht="15.95" customHeight="1" x14ac:dyDescent="0.25">
      <c r="A57" s="40" t="s">
        <v>770</v>
      </c>
      <c r="B57" s="3" t="s">
        <v>70</v>
      </c>
    </row>
    <row r="58" spans="1:2" ht="29.1" customHeight="1" x14ac:dyDescent="0.25">
      <c r="A58" s="41" t="s">
        <v>771</v>
      </c>
      <c r="B58" s="3" t="s">
        <v>70</v>
      </c>
    </row>
    <row r="59" spans="1:2" ht="15.95" customHeight="1" x14ac:dyDescent="0.25">
      <c r="A59" s="40" t="s">
        <v>740</v>
      </c>
      <c r="B59" s="3"/>
    </row>
    <row r="60" spans="1:2" ht="15.95" customHeight="1" x14ac:dyDescent="0.25">
      <c r="A60" s="40" t="s">
        <v>772</v>
      </c>
      <c r="B60" s="3" t="s">
        <v>70</v>
      </c>
    </row>
    <row r="61" spans="1:2" ht="15.95" customHeight="1" x14ac:dyDescent="0.25">
      <c r="A61" s="40" t="s">
        <v>773</v>
      </c>
      <c r="B61" s="3" t="s">
        <v>70</v>
      </c>
    </row>
    <row r="62" spans="1:2" ht="15.95" customHeight="1" x14ac:dyDescent="0.25">
      <c r="A62" s="41" t="s">
        <v>774</v>
      </c>
      <c r="B62" s="3"/>
    </row>
    <row r="63" spans="1:2" ht="15.95" customHeight="1" x14ac:dyDescent="0.25">
      <c r="A63" s="41" t="s">
        <v>775</v>
      </c>
      <c r="B63" s="3"/>
    </row>
    <row r="64" spans="1:2" ht="15.95" customHeight="1" x14ac:dyDescent="0.25">
      <c r="A64" s="40" t="s">
        <v>776</v>
      </c>
      <c r="B64" s="3"/>
    </row>
    <row r="65" spans="1:2" ht="15.95" customHeight="1" x14ac:dyDescent="0.25">
      <c r="A65" s="40" t="s">
        <v>777</v>
      </c>
      <c r="B65" s="3"/>
    </row>
    <row r="66" spans="1:2" ht="15.95" customHeight="1" x14ac:dyDescent="0.25">
      <c r="A66" s="40" t="s">
        <v>778</v>
      </c>
      <c r="B66" s="3"/>
    </row>
    <row r="67" spans="1:2" ht="15.95" customHeight="1" x14ac:dyDescent="0.25">
      <c r="A67" s="41" t="s">
        <v>779</v>
      </c>
      <c r="B67" s="3"/>
    </row>
    <row r="68" spans="1:2" ht="29.1" customHeight="1" x14ac:dyDescent="0.25">
      <c r="A68" s="41" t="s">
        <v>780</v>
      </c>
      <c r="B68" s="3"/>
    </row>
    <row r="69" spans="1:2" ht="15.95" customHeight="1" x14ac:dyDescent="0.25">
      <c r="A69" s="40" t="s">
        <v>781</v>
      </c>
      <c r="B69" s="3" t="s">
        <v>298</v>
      </c>
    </row>
    <row r="70" spans="1:2" ht="15.95" customHeight="1" x14ac:dyDescent="0.25">
      <c r="A70" s="40" t="s">
        <v>782</v>
      </c>
      <c r="B70" s="3"/>
    </row>
    <row r="71" spans="1:2" ht="15.95" customHeight="1" x14ac:dyDescent="0.25">
      <c r="A71" s="40" t="s">
        <v>783</v>
      </c>
      <c r="B71" s="3"/>
    </row>
    <row r="72" spans="1:2" ht="15.95" customHeight="1" x14ac:dyDescent="0.25">
      <c r="A72" s="40" t="s">
        <v>784</v>
      </c>
      <c r="B72" s="3"/>
    </row>
    <row r="73" spans="1:2" ht="15.95" customHeight="1" x14ac:dyDescent="0.25">
      <c r="A73" s="40" t="s">
        <v>785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6" t="s">
        <v>6</v>
      </c>
      <c r="B9" s="46"/>
      <c r="C9" s="46"/>
      <c r="D9" s="46"/>
      <c r="E9" s="46"/>
      <c r="F9" s="46"/>
      <c r="G9" s="46"/>
      <c r="H9" s="46"/>
      <c r="I9" s="46"/>
      <c r="J9" s="46"/>
      <c r="K9" s="46"/>
      <c r="L9" s="46"/>
      <c r="M9" s="46"/>
      <c r="N9" s="46"/>
      <c r="O9" s="46"/>
      <c r="P9" s="46"/>
      <c r="Q9" s="46"/>
      <c r="R9" s="46"/>
      <c r="S9" s="46"/>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6" t="s">
        <v>8</v>
      </c>
      <c r="B12" s="46"/>
      <c r="C12" s="46"/>
      <c r="D12" s="46"/>
      <c r="E12" s="46"/>
      <c r="F12" s="46"/>
      <c r="G12" s="46"/>
      <c r="H12" s="46"/>
      <c r="I12" s="46"/>
      <c r="J12" s="46"/>
      <c r="K12" s="46"/>
      <c r="L12" s="46"/>
      <c r="M12" s="46"/>
      <c r="N12" s="46"/>
      <c r="O12" s="46"/>
      <c r="P12" s="46"/>
      <c r="Q12" s="46"/>
      <c r="R12" s="46"/>
      <c r="S12" s="46"/>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6" t="s">
        <v>10</v>
      </c>
      <c r="B15" s="46"/>
      <c r="C15" s="46"/>
      <c r="D15" s="46"/>
      <c r="E15" s="46"/>
      <c r="F15" s="46"/>
      <c r="G15" s="46"/>
      <c r="H15" s="46"/>
      <c r="I15" s="46"/>
      <c r="J15" s="46"/>
      <c r="K15" s="46"/>
      <c r="L15" s="46"/>
      <c r="M15" s="46"/>
      <c r="N15" s="46"/>
      <c r="O15" s="46"/>
      <c r="P15" s="46"/>
      <c r="Q15" s="46"/>
      <c r="R15" s="46"/>
      <c r="S15" s="46"/>
    </row>
    <row r="16" spans="1:19" ht="18.95" customHeight="1" x14ac:dyDescent="0.25"/>
    <row r="17" spans="1:19" ht="36.950000000000003" customHeight="1" x14ac:dyDescent="0.3">
      <c r="A17" s="51" t="s">
        <v>81</v>
      </c>
      <c r="B17" s="51"/>
      <c r="C17" s="51"/>
      <c r="D17" s="51"/>
      <c r="E17" s="51"/>
      <c r="F17" s="51"/>
      <c r="G17" s="51"/>
      <c r="H17" s="51"/>
      <c r="I17" s="51"/>
      <c r="J17" s="51"/>
      <c r="K17" s="51"/>
      <c r="L17" s="51"/>
      <c r="M17" s="51"/>
      <c r="N17" s="51"/>
      <c r="O17" s="51"/>
      <c r="P17" s="51"/>
      <c r="Q17" s="51"/>
      <c r="R17" s="51"/>
      <c r="S17" s="51"/>
    </row>
    <row r="18" spans="1:19" ht="15.95" customHeight="1" x14ac:dyDescent="0.25"/>
    <row r="19" spans="1:19" s="1" customFormat="1" ht="32.1" customHeight="1" x14ac:dyDescent="0.25">
      <c r="A19" s="49" t="s">
        <v>12</v>
      </c>
      <c r="B19" s="49" t="s">
        <v>82</v>
      </c>
      <c r="C19" s="49" t="s">
        <v>83</v>
      </c>
      <c r="D19" s="49" t="s">
        <v>84</v>
      </c>
      <c r="E19" s="49" t="s">
        <v>85</v>
      </c>
      <c r="F19" s="49" t="s">
        <v>86</v>
      </c>
      <c r="G19" s="49" t="s">
        <v>87</v>
      </c>
      <c r="H19" s="49" t="s">
        <v>88</v>
      </c>
      <c r="I19" s="49" t="s">
        <v>89</v>
      </c>
      <c r="J19" s="49" t="s">
        <v>90</v>
      </c>
      <c r="K19" s="49" t="s">
        <v>91</v>
      </c>
      <c r="L19" s="49" t="s">
        <v>92</v>
      </c>
      <c r="M19" s="49" t="s">
        <v>93</v>
      </c>
      <c r="N19" s="49" t="s">
        <v>94</v>
      </c>
      <c r="O19" s="49" t="s">
        <v>95</v>
      </c>
      <c r="P19" s="49" t="s">
        <v>96</v>
      </c>
      <c r="Q19" s="52" t="s">
        <v>97</v>
      </c>
      <c r="R19" s="52"/>
      <c r="S19" s="49" t="s">
        <v>98</v>
      </c>
    </row>
    <row r="20" spans="1:19" s="1" customFormat="1" ht="141.94999999999999" customHeight="1" x14ac:dyDescent="0.25">
      <c r="A20" s="50"/>
      <c r="B20" s="50"/>
      <c r="C20" s="50"/>
      <c r="D20" s="50"/>
      <c r="E20" s="50"/>
      <c r="F20" s="50"/>
      <c r="G20" s="50"/>
      <c r="H20" s="50"/>
      <c r="I20" s="50"/>
      <c r="J20" s="50"/>
      <c r="K20" s="50"/>
      <c r="L20" s="50"/>
      <c r="M20" s="50"/>
      <c r="N20" s="50"/>
      <c r="O20" s="50"/>
      <c r="P20" s="50"/>
      <c r="Q20" s="6" t="s">
        <v>99</v>
      </c>
      <c r="R20" s="6" t="s">
        <v>100</v>
      </c>
      <c r="S20" s="50"/>
    </row>
    <row r="21" spans="1:19" s="7" customFormat="1" ht="15.95" customHeight="1" x14ac:dyDescent="0.25">
      <c r="A21" s="3" t="s">
        <v>15</v>
      </c>
      <c r="B21" s="3" t="s">
        <v>16</v>
      </c>
      <c r="C21" s="3" t="s">
        <v>17</v>
      </c>
      <c r="D21" s="3" t="s">
        <v>24</v>
      </c>
      <c r="E21" s="3" t="s">
        <v>27</v>
      </c>
      <c r="F21" s="3" t="s">
        <v>30</v>
      </c>
      <c r="G21" s="3" t="s">
        <v>33</v>
      </c>
      <c r="H21" s="3" t="s">
        <v>35</v>
      </c>
      <c r="I21" s="3" t="s">
        <v>38</v>
      </c>
      <c r="J21" s="3" t="s">
        <v>40</v>
      </c>
      <c r="K21" s="3" t="s">
        <v>42</v>
      </c>
      <c r="L21" s="3" t="s">
        <v>45</v>
      </c>
      <c r="M21" s="3" t="s">
        <v>48</v>
      </c>
      <c r="N21" s="3" t="s">
        <v>50</v>
      </c>
      <c r="O21" s="3" t="s">
        <v>52</v>
      </c>
      <c r="P21" s="3" t="s">
        <v>54</v>
      </c>
      <c r="Q21" s="3" t="s">
        <v>56</v>
      </c>
      <c r="R21" s="3" t="s">
        <v>59</v>
      </c>
      <c r="S21" s="3" t="s">
        <v>62</v>
      </c>
    </row>
    <row r="22" spans="1:19" ht="409.6" customHeight="1" x14ac:dyDescent="0.25">
      <c r="A22" s="8">
        <v>1</v>
      </c>
      <c r="B22" s="9" t="s">
        <v>101</v>
      </c>
      <c r="C22" s="9" t="s">
        <v>102</v>
      </c>
      <c r="D22" s="9" t="s">
        <v>103</v>
      </c>
      <c r="E22" s="9" t="s">
        <v>104</v>
      </c>
      <c r="F22" s="9" t="s">
        <v>105</v>
      </c>
      <c r="G22" s="9" t="s">
        <v>106</v>
      </c>
      <c r="H22" s="10">
        <v>8.5</v>
      </c>
      <c r="I22" s="8">
        <v>0</v>
      </c>
      <c r="J22" s="10">
        <v>8.5</v>
      </c>
      <c r="K22" s="9" t="s">
        <v>107</v>
      </c>
      <c r="L22" s="9" t="s">
        <v>108</v>
      </c>
      <c r="M22" s="9" t="s">
        <v>70</v>
      </c>
      <c r="N22" s="9" t="s">
        <v>70</v>
      </c>
      <c r="O22" s="9" t="s">
        <v>70</v>
      </c>
      <c r="P22" s="9" t="s">
        <v>70</v>
      </c>
      <c r="Q22" s="9" t="s">
        <v>70</v>
      </c>
      <c r="R22" s="9" t="s">
        <v>109</v>
      </c>
      <c r="S22" s="11">
        <v>126.63557453999999</v>
      </c>
    </row>
    <row r="23" spans="1:19" ht="409.6" customHeight="1" x14ac:dyDescent="0.25">
      <c r="A23" s="8">
        <v>2</v>
      </c>
      <c r="B23" s="9" t="s">
        <v>110</v>
      </c>
      <c r="C23" s="9" t="s">
        <v>70</v>
      </c>
      <c r="D23" s="9" t="s">
        <v>111</v>
      </c>
      <c r="E23" s="9" t="s">
        <v>112</v>
      </c>
      <c r="F23" s="9" t="s">
        <v>113</v>
      </c>
      <c r="G23" s="9" t="s">
        <v>114</v>
      </c>
      <c r="H23" s="12">
        <v>4.7591999999999999</v>
      </c>
      <c r="I23" s="12">
        <v>4.3592000000000004</v>
      </c>
      <c r="J23" s="10">
        <v>0.4</v>
      </c>
      <c r="K23" s="9" t="s">
        <v>115</v>
      </c>
      <c r="L23" s="9" t="s">
        <v>116</v>
      </c>
      <c r="M23" s="9" t="s">
        <v>70</v>
      </c>
      <c r="N23" s="9" t="s">
        <v>70</v>
      </c>
      <c r="O23" s="9" t="s">
        <v>70</v>
      </c>
      <c r="P23" s="9" t="s">
        <v>70</v>
      </c>
      <c r="Q23" s="9" t="s">
        <v>70</v>
      </c>
      <c r="R23" s="9" t="s">
        <v>117</v>
      </c>
      <c r="S23" s="11">
        <v>2.7602399999999999E-2</v>
      </c>
    </row>
    <row r="24" spans="1:19" ht="63" customHeight="1" x14ac:dyDescent="0.25">
      <c r="A24" s="8">
        <v>3</v>
      </c>
      <c r="B24" s="9" t="s">
        <v>118</v>
      </c>
      <c r="C24" s="9" t="s">
        <v>119</v>
      </c>
      <c r="D24" s="9" t="s">
        <v>103</v>
      </c>
      <c r="E24" s="9" t="s">
        <v>120</v>
      </c>
      <c r="F24" s="9" t="s">
        <v>121</v>
      </c>
      <c r="G24" s="9" t="s">
        <v>122</v>
      </c>
      <c r="H24" s="13">
        <v>1.669</v>
      </c>
      <c r="I24" s="13">
        <v>0.66900000000000004</v>
      </c>
      <c r="J24" s="8">
        <v>1</v>
      </c>
      <c r="K24" s="9" t="s">
        <v>123</v>
      </c>
      <c r="L24" s="9" t="s">
        <v>124</v>
      </c>
      <c r="M24" s="9" t="s">
        <v>70</v>
      </c>
      <c r="N24" s="9" t="s">
        <v>70</v>
      </c>
      <c r="O24" s="9" t="s">
        <v>70</v>
      </c>
      <c r="P24" s="9" t="s">
        <v>70</v>
      </c>
      <c r="Q24" s="9" t="s">
        <v>70</v>
      </c>
      <c r="R24" s="9"/>
      <c r="S24" s="11">
        <v>2.0836799999999999E-2</v>
      </c>
    </row>
    <row r="25" spans="1:19" ht="63" customHeight="1" x14ac:dyDescent="0.25">
      <c r="A25" s="8">
        <v>4</v>
      </c>
      <c r="B25" s="9" t="s">
        <v>125</v>
      </c>
      <c r="C25" s="9" t="s">
        <v>126</v>
      </c>
      <c r="D25" s="9" t="s">
        <v>103</v>
      </c>
      <c r="E25" s="9" t="s">
        <v>127</v>
      </c>
      <c r="F25" s="9" t="s">
        <v>128</v>
      </c>
      <c r="G25" s="9" t="s">
        <v>129</v>
      </c>
      <c r="H25" s="13">
        <v>9.6850000000000005</v>
      </c>
      <c r="I25" s="13">
        <v>9.5350000000000001</v>
      </c>
      <c r="J25" s="14">
        <v>0.15</v>
      </c>
      <c r="K25" s="9" t="s">
        <v>115</v>
      </c>
      <c r="L25" s="9" t="s">
        <v>124</v>
      </c>
      <c r="M25" s="9" t="s">
        <v>70</v>
      </c>
      <c r="N25" s="9" t="s">
        <v>70</v>
      </c>
      <c r="O25" s="9" t="s">
        <v>70</v>
      </c>
      <c r="P25" s="9" t="s">
        <v>70</v>
      </c>
      <c r="Q25" s="9" t="s">
        <v>70</v>
      </c>
      <c r="R25" s="9"/>
      <c r="S25" s="11">
        <v>7.8299999999999995E-2</v>
      </c>
    </row>
    <row r="26" spans="1:19" ht="378.95" customHeight="1" x14ac:dyDescent="0.25">
      <c r="A26" s="8">
        <v>5</v>
      </c>
      <c r="B26" s="9" t="s">
        <v>130</v>
      </c>
      <c r="C26" s="9" t="s">
        <v>131</v>
      </c>
      <c r="D26" s="9" t="s">
        <v>111</v>
      </c>
      <c r="E26" s="9" t="s">
        <v>132</v>
      </c>
      <c r="F26" s="9" t="s">
        <v>133</v>
      </c>
      <c r="G26" s="9" t="s">
        <v>134</v>
      </c>
      <c r="H26" s="14">
        <v>3.24</v>
      </c>
      <c r="I26" s="14">
        <v>3.03</v>
      </c>
      <c r="J26" s="14">
        <v>0.21</v>
      </c>
      <c r="K26" s="9" t="s">
        <v>115</v>
      </c>
      <c r="L26" s="9" t="s">
        <v>116</v>
      </c>
      <c r="M26" s="9" t="s">
        <v>70</v>
      </c>
      <c r="N26" s="9" t="s">
        <v>70</v>
      </c>
      <c r="O26" s="9" t="s">
        <v>70</v>
      </c>
      <c r="P26" s="9" t="s">
        <v>70</v>
      </c>
      <c r="Q26" s="9" t="s">
        <v>70</v>
      </c>
      <c r="R26" s="9" t="s">
        <v>135</v>
      </c>
      <c r="S26" s="11">
        <v>0.17887212</v>
      </c>
    </row>
    <row r="27" spans="1:19" ht="409.6" customHeight="1" x14ac:dyDescent="0.25">
      <c r="A27" s="8">
        <v>6</v>
      </c>
      <c r="B27" s="9" t="s">
        <v>136</v>
      </c>
      <c r="C27" s="9" t="s">
        <v>70</v>
      </c>
      <c r="D27" s="9" t="s">
        <v>103</v>
      </c>
      <c r="E27" s="9" t="s">
        <v>137</v>
      </c>
      <c r="F27" s="9" t="s">
        <v>138</v>
      </c>
      <c r="G27" s="9" t="s">
        <v>139</v>
      </c>
      <c r="H27" s="14">
        <v>1.02</v>
      </c>
      <c r="I27" s="8">
        <v>0</v>
      </c>
      <c r="J27" s="14">
        <v>1.02</v>
      </c>
      <c r="K27" s="9" t="s">
        <v>140</v>
      </c>
      <c r="L27" s="9" t="s">
        <v>124</v>
      </c>
      <c r="M27" s="9" t="s">
        <v>70</v>
      </c>
      <c r="N27" s="9" t="s">
        <v>70</v>
      </c>
      <c r="O27" s="9" t="s">
        <v>70</v>
      </c>
      <c r="P27" s="9" t="s">
        <v>70</v>
      </c>
      <c r="Q27" s="9" t="s">
        <v>70</v>
      </c>
      <c r="R27" s="9" t="s">
        <v>141</v>
      </c>
      <c r="S27" s="11">
        <v>3.7400000000000003E-2</v>
      </c>
    </row>
    <row r="28" spans="1:19" ht="409.6" customHeight="1" x14ac:dyDescent="0.25">
      <c r="A28" s="8">
        <v>7</v>
      </c>
      <c r="B28" s="9" t="s">
        <v>142</v>
      </c>
      <c r="C28" s="9" t="s">
        <v>143</v>
      </c>
      <c r="D28" s="9" t="s">
        <v>103</v>
      </c>
      <c r="E28" s="9" t="s">
        <v>144</v>
      </c>
      <c r="F28" s="9" t="s">
        <v>145</v>
      </c>
      <c r="G28" s="9" t="s">
        <v>146</v>
      </c>
      <c r="H28" s="15">
        <v>4.2967500000000003</v>
      </c>
      <c r="I28" s="10">
        <v>3.3</v>
      </c>
      <c r="J28" s="15">
        <v>0.99675000000000002</v>
      </c>
      <c r="K28" s="9" t="s">
        <v>115</v>
      </c>
      <c r="L28" s="9" t="s">
        <v>116</v>
      </c>
      <c r="M28" s="9" t="s">
        <v>70</v>
      </c>
      <c r="N28" s="9" t="s">
        <v>70</v>
      </c>
      <c r="O28" s="9" t="s">
        <v>70</v>
      </c>
      <c r="P28" s="9" t="s">
        <v>70</v>
      </c>
      <c r="Q28" s="9" t="s">
        <v>70</v>
      </c>
      <c r="R28" s="9" t="s">
        <v>147</v>
      </c>
      <c r="S28" s="11">
        <v>0.56001402</v>
      </c>
    </row>
    <row r="29" spans="1:19" ht="409.6" customHeight="1" x14ac:dyDescent="0.25">
      <c r="A29" s="8">
        <v>8</v>
      </c>
      <c r="B29" s="9" t="s">
        <v>148</v>
      </c>
      <c r="C29" s="9" t="s">
        <v>149</v>
      </c>
      <c r="D29" s="9" t="s">
        <v>103</v>
      </c>
      <c r="E29" s="9" t="s">
        <v>150</v>
      </c>
      <c r="F29" s="9" t="s">
        <v>151</v>
      </c>
      <c r="G29" s="9" t="s">
        <v>152</v>
      </c>
      <c r="H29" s="14">
        <v>12.38</v>
      </c>
      <c r="I29" s="10">
        <v>12.3</v>
      </c>
      <c r="J29" s="14">
        <v>0.08</v>
      </c>
      <c r="K29" s="9" t="s">
        <v>115</v>
      </c>
      <c r="L29" s="9" t="s">
        <v>124</v>
      </c>
      <c r="M29" s="9" t="s">
        <v>70</v>
      </c>
      <c r="N29" s="9" t="s">
        <v>70</v>
      </c>
      <c r="O29" s="9" t="s">
        <v>70</v>
      </c>
      <c r="P29" s="9" t="s">
        <v>70</v>
      </c>
      <c r="Q29" s="9" t="s">
        <v>70</v>
      </c>
      <c r="R29" s="9" t="s">
        <v>153</v>
      </c>
      <c r="S29" s="11">
        <v>6.050784E-2</v>
      </c>
    </row>
    <row r="30" spans="1:19" ht="409.6" customHeight="1" x14ac:dyDescent="0.25">
      <c r="A30" s="8">
        <v>9</v>
      </c>
      <c r="B30" s="9" t="s">
        <v>154</v>
      </c>
      <c r="C30" s="9" t="s">
        <v>155</v>
      </c>
      <c r="D30" s="9" t="s">
        <v>103</v>
      </c>
      <c r="E30" s="9" t="s">
        <v>156</v>
      </c>
      <c r="F30" s="9" t="s">
        <v>157</v>
      </c>
      <c r="G30" s="9" t="s">
        <v>158</v>
      </c>
      <c r="H30" s="14">
        <v>12.45</v>
      </c>
      <c r="I30" s="10">
        <v>12.3</v>
      </c>
      <c r="J30" s="14">
        <v>0.15</v>
      </c>
      <c r="K30" s="9" t="s">
        <v>115</v>
      </c>
      <c r="L30" s="9" t="s">
        <v>124</v>
      </c>
      <c r="M30" s="9" t="s">
        <v>70</v>
      </c>
      <c r="N30" s="9" t="s">
        <v>70</v>
      </c>
      <c r="O30" s="9" t="s">
        <v>70</v>
      </c>
      <c r="P30" s="9" t="s">
        <v>70</v>
      </c>
      <c r="Q30" s="9" t="s">
        <v>70</v>
      </c>
      <c r="R30" s="9" t="s">
        <v>153</v>
      </c>
      <c r="S30" s="11">
        <v>0.1134522</v>
      </c>
    </row>
    <row r="31" spans="1:19" ht="95.1" customHeight="1" x14ac:dyDescent="0.25">
      <c r="A31" s="8">
        <v>10</v>
      </c>
      <c r="B31" s="9" t="s">
        <v>159</v>
      </c>
      <c r="C31" s="9" t="s">
        <v>160</v>
      </c>
      <c r="D31" s="9" t="s">
        <v>103</v>
      </c>
      <c r="E31" s="9" t="s">
        <v>161</v>
      </c>
      <c r="F31" s="9" t="s">
        <v>162</v>
      </c>
      <c r="G31" s="9" t="s">
        <v>152</v>
      </c>
      <c r="H31" s="10">
        <v>14.3</v>
      </c>
      <c r="I31" s="10">
        <v>12.3</v>
      </c>
      <c r="J31" s="8">
        <v>2</v>
      </c>
      <c r="K31" s="9" t="s">
        <v>115</v>
      </c>
      <c r="L31" s="9" t="s">
        <v>116</v>
      </c>
      <c r="M31" s="9" t="s">
        <v>70</v>
      </c>
      <c r="N31" s="9" t="s">
        <v>70</v>
      </c>
      <c r="O31" s="9" t="s">
        <v>70</v>
      </c>
      <c r="P31" s="9" t="s">
        <v>70</v>
      </c>
      <c r="Q31" s="9" t="s">
        <v>70</v>
      </c>
      <c r="R31" s="9"/>
      <c r="S31" s="11">
        <v>1.7035439999999999</v>
      </c>
    </row>
    <row r="32" spans="1:19" ht="204.95" customHeight="1" x14ac:dyDescent="0.25">
      <c r="A32" s="8">
        <v>11</v>
      </c>
      <c r="B32" s="9" t="s">
        <v>163</v>
      </c>
      <c r="C32" s="9" t="s">
        <v>70</v>
      </c>
      <c r="D32" s="9" t="s">
        <v>103</v>
      </c>
      <c r="E32" s="9" t="s">
        <v>164</v>
      </c>
      <c r="F32" s="9" t="s">
        <v>165</v>
      </c>
      <c r="G32" s="9" t="s">
        <v>166</v>
      </c>
      <c r="H32" s="14">
        <v>0.75</v>
      </c>
      <c r="I32" s="14">
        <v>0.43</v>
      </c>
      <c r="J32" s="14">
        <v>0.32</v>
      </c>
      <c r="K32" s="9" t="s">
        <v>115</v>
      </c>
      <c r="L32" s="9" t="s">
        <v>124</v>
      </c>
      <c r="M32" s="9" t="s">
        <v>70</v>
      </c>
      <c r="N32" s="9" t="s">
        <v>70</v>
      </c>
      <c r="O32" s="9" t="s">
        <v>70</v>
      </c>
      <c r="P32" s="9" t="s">
        <v>70</v>
      </c>
      <c r="Q32" s="9" t="s">
        <v>70</v>
      </c>
      <c r="R32" s="9" t="s">
        <v>167</v>
      </c>
      <c r="S32" s="11">
        <v>2.7602399999999999E-2</v>
      </c>
    </row>
    <row r="33" spans="1:19" ht="409.6" customHeight="1" x14ac:dyDescent="0.25">
      <c r="A33" s="8">
        <v>12</v>
      </c>
      <c r="B33" s="9" t="s">
        <v>168</v>
      </c>
      <c r="C33" s="9" t="s">
        <v>169</v>
      </c>
      <c r="D33" s="9" t="s">
        <v>103</v>
      </c>
      <c r="E33" s="9" t="s">
        <v>170</v>
      </c>
      <c r="F33" s="9" t="s">
        <v>171</v>
      </c>
      <c r="G33" s="9" t="s">
        <v>172</v>
      </c>
      <c r="H33" s="10">
        <v>2.5</v>
      </c>
      <c r="I33" s="8">
        <v>0</v>
      </c>
      <c r="J33" s="10">
        <v>2.5</v>
      </c>
      <c r="K33" s="9" t="s">
        <v>115</v>
      </c>
      <c r="L33" s="9" t="s">
        <v>116</v>
      </c>
      <c r="M33" s="9" t="s">
        <v>70</v>
      </c>
      <c r="N33" s="9" t="s">
        <v>70</v>
      </c>
      <c r="O33" s="9" t="s">
        <v>70</v>
      </c>
      <c r="P33" s="9" t="s">
        <v>70</v>
      </c>
      <c r="Q33" s="9" t="s">
        <v>70</v>
      </c>
      <c r="R33" s="9" t="s">
        <v>173</v>
      </c>
      <c r="S33" s="11">
        <v>19.08377638</v>
      </c>
    </row>
    <row r="34" spans="1:19" ht="409.6" customHeight="1" x14ac:dyDescent="0.25">
      <c r="A34" s="8">
        <v>13</v>
      </c>
      <c r="B34" s="9" t="s">
        <v>174</v>
      </c>
      <c r="C34" s="9" t="s">
        <v>175</v>
      </c>
      <c r="D34" s="9" t="s">
        <v>103</v>
      </c>
      <c r="E34" s="9" t="s">
        <v>176</v>
      </c>
      <c r="F34" s="9" t="s">
        <v>177</v>
      </c>
      <c r="G34" s="9" t="s">
        <v>178</v>
      </c>
      <c r="H34" s="14">
        <v>5.57</v>
      </c>
      <c r="I34" s="14">
        <v>4.57</v>
      </c>
      <c r="J34" s="8">
        <v>1</v>
      </c>
      <c r="K34" s="9" t="s">
        <v>115</v>
      </c>
      <c r="L34" s="9" t="s">
        <v>116</v>
      </c>
      <c r="M34" s="9" t="s">
        <v>70</v>
      </c>
      <c r="N34" s="9" t="s">
        <v>70</v>
      </c>
      <c r="O34" s="9" t="s">
        <v>70</v>
      </c>
      <c r="P34" s="9" t="s">
        <v>70</v>
      </c>
      <c r="Q34" s="9" t="s">
        <v>70</v>
      </c>
      <c r="R34" s="9" t="s">
        <v>179</v>
      </c>
      <c r="S34" s="11">
        <v>4.2000000000000003E-2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6" customWidth="1"/>
    <col min="9" max="9" width="13.42578125" style="16" customWidth="1"/>
    <col min="10" max="10" width="13.5703125" style="16" customWidth="1"/>
    <col min="11" max="11" width="15.28515625" style="16" customWidth="1"/>
    <col min="12" max="12" width="13.28515625" style="16" customWidth="1"/>
    <col min="13" max="13" width="12" style="16" customWidth="1"/>
    <col min="14" max="14" width="12.7109375" style="16" customWidth="1"/>
    <col min="15" max="15" width="11.42578125" style="16" customWidth="1"/>
    <col min="16" max="16" width="16.42578125" style="16" customWidth="1"/>
    <col min="17" max="17" width="28.85546875" style="16" customWidth="1"/>
    <col min="18" max="18" width="28.5703125" style="16" customWidth="1"/>
    <col min="19" max="20" width="27.5703125" style="16"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7" customFormat="1" ht="18.95" customHeight="1" x14ac:dyDescent="0.3">
      <c r="A19" s="48" t="s">
        <v>180</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181</v>
      </c>
      <c r="C21" s="49"/>
      <c r="D21" s="49" t="s">
        <v>182</v>
      </c>
      <c r="E21" s="49" t="s">
        <v>183</v>
      </c>
      <c r="F21" s="49"/>
      <c r="G21" s="49" t="s">
        <v>184</v>
      </c>
      <c r="H21" s="49"/>
      <c r="I21" s="49" t="s">
        <v>185</v>
      </c>
      <c r="J21" s="49"/>
      <c r="K21" s="49" t="s">
        <v>186</v>
      </c>
      <c r="L21" s="49" t="s">
        <v>187</v>
      </c>
      <c r="M21" s="49"/>
      <c r="N21" s="49" t="s">
        <v>188</v>
      </c>
      <c r="O21" s="49"/>
      <c r="P21" s="49" t="s">
        <v>189</v>
      </c>
      <c r="Q21" s="52" t="s">
        <v>190</v>
      </c>
      <c r="R21" s="52"/>
      <c r="S21" s="52" t="s">
        <v>191</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192</v>
      </c>
      <c r="R22" s="6" t="s">
        <v>193</v>
      </c>
      <c r="S22" s="6" t="s">
        <v>194</v>
      </c>
      <c r="T22" s="6" t="s">
        <v>195</v>
      </c>
    </row>
    <row r="23" spans="1:20" s="1" customFormat="1" ht="15.95" customHeight="1" x14ac:dyDescent="0.25">
      <c r="A23" s="50"/>
      <c r="B23" s="6" t="s">
        <v>196</v>
      </c>
      <c r="C23" s="6" t="s">
        <v>197</v>
      </c>
      <c r="D23" s="50"/>
      <c r="E23" s="6" t="s">
        <v>196</v>
      </c>
      <c r="F23" s="6" t="s">
        <v>197</v>
      </c>
      <c r="G23" s="6" t="s">
        <v>196</v>
      </c>
      <c r="H23" s="6" t="s">
        <v>197</v>
      </c>
      <c r="I23" s="6" t="s">
        <v>196</v>
      </c>
      <c r="J23" s="6" t="s">
        <v>197</v>
      </c>
      <c r="K23" s="6" t="s">
        <v>196</v>
      </c>
      <c r="L23" s="6" t="s">
        <v>196</v>
      </c>
      <c r="M23" s="6" t="s">
        <v>197</v>
      </c>
      <c r="N23" s="6" t="s">
        <v>196</v>
      </c>
      <c r="O23" s="6" t="s">
        <v>197</v>
      </c>
      <c r="P23" s="6" t="s">
        <v>196</v>
      </c>
      <c r="Q23" s="6" t="s">
        <v>196</v>
      </c>
      <c r="R23" s="6" t="s">
        <v>196</v>
      </c>
      <c r="S23" s="6" t="s">
        <v>196</v>
      </c>
      <c r="T23" s="6" t="s">
        <v>196</v>
      </c>
    </row>
    <row r="24" spans="1:20" s="1" customFormat="1" ht="15.95" customHeight="1" x14ac:dyDescent="0.25">
      <c r="A24" s="6" t="s">
        <v>15</v>
      </c>
      <c r="B24" s="6" t="s">
        <v>16</v>
      </c>
      <c r="C24" s="6" t="s">
        <v>17</v>
      </c>
      <c r="D24" s="6" t="s">
        <v>24</v>
      </c>
      <c r="E24" s="6" t="s">
        <v>27</v>
      </c>
      <c r="F24" s="6" t="s">
        <v>30</v>
      </c>
      <c r="G24" s="6" t="s">
        <v>33</v>
      </c>
      <c r="H24" s="6" t="s">
        <v>35</v>
      </c>
      <c r="I24" s="6" t="s">
        <v>38</v>
      </c>
      <c r="J24" s="6" t="s">
        <v>40</v>
      </c>
      <c r="K24" s="6" t="s">
        <v>42</v>
      </c>
      <c r="L24" s="6" t="s">
        <v>45</v>
      </c>
      <c r="M24" s="6" t="s">
        <v>48</v>
      </c>
      <c r="N24" s="6" t="s">
        <v>50</v>
      </c>
      <c r="O24" s="6" t="s">
        <v>52</v>
      </c>
      <c r="P24" s="6" t="s">
        <v>54</v>
      </c>
      <c r="Q24" s="6" t="s">
        <v>56</v>
      </c>
      <c r="R24" s="6" t="s">
        <v>59</v>
      </c>
      <c r="S24" s="6" t="s">
        <v>62</v>
      </c>
      <c r="T24" s="6" t="s">
        <v>65</v>
      </c>
    </row>
    <row r="25" spans="1:20" ht="15.95" customHeight="1" x14ac:dyDescent="0.25">
      <c r="A25" s="18" t="s">
        <v>70</v>
      </c>
      <c r="B25" s="18" t="s">
        <v>70</v>
      </c>
      <c r="C25" s="18" t="s">
        <v>70</v>
      </c>
      <c r="D25" s="18" t="s">
        <v>70</v>
      </c>
      <c r="E25" s="18" t="s">
        <v>70</v>
      </c>
      <c r="F25" s="18" t="s">
        <v>70</v>
      </c>
      <c r="G25" s="18" t="s">
        <v>70</v>
      </c>
      <c r="H25" s="18" t="s">
        <v>70</v>
      </c>
      <c r="I25" s="18" t="s">
        <v>70</v>
      </c>
      <c r="J25" s="18" t="s">
        <v>70</v>
      </c>
      <c r="K25" s="18" t="s">
        <v>70</v>
      </c>
      <c r="L25" s="18" t="s">
        <v>70</v>
      </c>
      <c r="M25" s="18" t="s">
        <v>70</v>
      </c>
      <c r="N25" s="18" t="s">
        <v>70</v>
      </c>
      <c r="O25" s="18" t="s">
        <v>70</v>
      </c>
      <c r="P25" s="18" t="s">
        <v>70</v>
      </c>
      <c r="Q25" s="18" t="s">
        <v>70</v>
      </c>
      <c r="R25" s="18" t="s">
        <v>70</v>
      </c>
      <c r="S25" s="18" t="s">
        <v>70</v>
      </c>
      <c r="T25" s="18" t="s">
        <v>70</v>
      </c>
    </row>
    <row r="26" spans="1:20" s="16" customFormat="1" ht="11.1" hidden="1" customHeight="1" x14ac:dyDescent="0.25"/>
    <row r="27" spans="1:20" ht="12.95" customHeight="1" x14ac:dyDescent="0.25"/>
    <row r="28" spans="1:20" ht="12.95" customHeight="1" x14ac:dyDescent="0.25">
      <c r="B28" s="19" t="s">
        <v>198</v>
      </c>
    </row>
    <row r="29" spans="1:20" ht="12.95" customHeight="1" x14ac:dyDescent="0.25">
      <c r="B29" s="19" t="s">
        <v>199</v>
      </c>
    </row>
    <row r="30" spans="1:20" ht="12.95" customHeight="1" x14ac:dyDescent="0.25"/>
    <row r="31" spans="1:20" ht="12.95" customHeight="1" x14ac:dyDescent="0.25">
      <c r="B31" s="20" t="s">
        <v>200</v>
      </c>
    </row>
    <row r="32" spans="1:20" ht="12.95" customHeight="1" x14ac:dyDescent="0.25">
      <c r="B32" s="20" t="s">
        <v>201</v>
      </c>
    </row>
    <row r="33" spans="2:2" customFormat="1" ht="12.95" customHeight="1" x14ac:dyDescent="0.25">
      <c r="B33" s="20" t="s">
        <v>202</v>
      </c>
    </row>
    <row r="34" spans="2:2" customFormat="1" ht="12.95" customHeight="1" x14ac:dyDescent="0.25">
      <c r="B34" s="20" t="s">
        <v>203</v>
      </c>
    </row>
    <row r="35" spans="2:2" customFormat="1" ht="12.95" customHeight="1" x14ac:dyDescent="0.25">
      <c r="B35" s="20" t="s">
        <v>204</v>
      </c>
    </row>
    <row r="36" spans="2:2" customFormat="1" ht="12.95" customHeight="1" x14ac:dyDescent="0.25">
      <c r="B36" s="20" t="s">
        <v>205</v>
      </c>
    </row>
    <row r="37" spans="2:2" customFormat="1" ht="12.95" customHeight="1" x14ac:dyDescent="0.25">
      <c r="B37" s="20" t="s">
        <v>206</v>
      </c>
    </row>
    <row r="38" spans="2:2" customFormat="1" ht="12.95" customHeight="1" x14ac:dyDescent="0.25">
      <c r="B38" s="20" t="s">
        <v>207</v>
      </c>
    </row>
    <row r="39" spans="2:2" customFormat="1" ht="12.95" customHeight="1" x14ac:dyDescent="0.25">
      <c r="B39" s="20" t="s">
        <v>208</v>
      </c>
    </row>
    <row r="40" spans="2:2" customFormat="1" ht="12.95" customHeight="1" x14ac:dyDescent="0.25">
      <c r="B40" s="20" t="s">
        <v>209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6" customWidth="1"/>
    <col min="2" max="2" width="15.140625" style="16" customWidth="1"/>
    <col min="3" max="3" width="13.85546875" style="16" customWidth="1"/>
    <col min="4" max="4" width="16.5703125" style="16" customWidth="1"/>
    <col min="5" max="5" width="18.140625" style="16" customWidth="1"/>
    <col min="6" max="9" width="9" style="16" customWidth="1"/>
    <col min="10" max="10" width="17.7109375" style="16" customWidth="1"/>
    <col min="11" max="11" width="10.7109375" style="16" customWidth="1"/>
    <col min="12" max="12" width="10.5703125" style="16" customWidth="1"/>
    <col min="13" max="18" width="9" style="16" customWidth="1"/>
    <col min="19" max="19" width="15.7109375" style="16" customWidth="1"/>
    <col min="20" max="20" width="20.28515625" style="16" customWidth="1"/>
    <col min="21" max="21" width="20.7109375" style="16" customWidth="1"/>
    <col min="22" max="22" width="12.28515625" style="16" customWidth="1"/>
    <col min="23" max="23" width="11.85546875" style="16" customWidth="1"/>
    <col min="24" max="24" width="21.28515625" style="16" customWidth="1"/>
    <col min="25" max="25" width="16.28515625" style="16" customWidth="1"/>
    <col min="26" max="26" width="20.28515625" style="16" customWidth="1"/>
    <col min="27" max="27" width="18.5703125" style="16"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7" customFormat="1" ht="18.75" x14ac:dyDescent="0.3">
      <c r="A19" s="48" t="s">
        <v>210</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211</v>
      </c>
      <c r="C21" s="49"/>
      <c r="D21" s="49" t="s">
        <v>212</v>
      </c>
      <c r="E21" s="49"/>
      <c r="F21" s="52" t="s">
        <v>91</v>
      </c>
      <c r="G21" s="52"/>
      <c r="H21" s="52"/>
      <c r="I21" s="52"/>
      <c r="J21" s="49" t="s">
        <v>213</v>
      </c>
      <c r="K21" s="49" t="s">
        <v>214</v>
      </c>
      <c r="L21" s="49"/>
      <c r="M21" s="49" t="s">
        <v>215</v>
      </c>
      <c r="N21" s="49"/>
      <c r="O21" s="49" t="s">
        <v>216</v>
      </c>
      <c r="P21" s="49"/>
      <c r="Q21" s="49" t="s">
        <v>217</v>
      </c>
      <c r="R21" s="49"/>
      <c r="S21" s="49" t="s">
        <v>218</v>
      </c>
      <c r="T21" s="49" t="s">
        <v>219</v>
      </c>
      <c r="U21" s="49" t="s">
        <v>220</v>
      </c>
      <c r="V21" s="49" t="s">
        <v>221</v>
      </c>
      <c r="W21" s="49"/>
      <c r="X21" s="52" t="s">
        <v>190</v>
      </c>
      <c r="Y21" s="52"/>
      <c r="Z21" s="52" t="s">
        <v>191</v>
      </c>
      <c r="AA21" s="52"/>
    </row>
    <row r="22" spans="1:27" s="1" customFormat="1" ht="110.25" x14ac:dyDescent="0.25">
      <c r="A22" s="54"/>
      <c r="B22" s="55"/>
      <c r="C22" s="56"/>
      <c r="D22" s="55"/>
      <c r="E22" s="56"/>
      <c r="F22" s="52" t="s">
        <v>222</v>
      </c>
      <c r="G22" s="52"/>
      <c r="H22" s="52" t="s">
        <v>223</v>
      </c>
      <c r="I22" s="52"/>
      <c r="J22" s="50"/>
      <c r="K22" s="55"/>
      <c r="L22" s="56"/>
      <c r="M22" s="55"/>
      <c r="N22" s="56"/>
      <c r="O22" s="55"/>
      <c r="P22" s="56"/>
      <c r="Q22" s="55"/>
      <c r="R22" s="56"/>
      <c r="S22" s="50"/>
      <c r="T22" s="50"/>
      <c r="U22" s="50"/>
      <c r="V22" s="55"/>
      <c r="W22" s="56"/>
      <c r="X22" s="6" t="s">
        <v>192</v>
      </c>
      <c r="Y22" s="6" t="s">
        <v>193</v>
      </c>
      <c r="Z22" s="6" t="s">
        <v>194</v>
      </c>
      <c r="AA22" s="6" t="s">
        <v>195</v>
      </c>
    </row>
    <row r="23" spans="1:27" s="1" customFormat="1" ht="15.75" x14ac:dyDescent="0.25">
      <c r="A23" s="50"/>
      <c r="B23" s="6" t="s">
        <v>196</v>
      </c>
      <c r="C23" s="6" t="s">
        <v>197</v>
      </c>
      <c r="D23" s="6" t="s">
        <v>196</v>
      </c>
      <c r="E23" s="6" t="s">
        <v>197</v>
      </c>
      <c r="F23" s="6" t="s">
        <v>196</v>
      </c>
      <c r="G23" s="6" t="s">
        <v>197</v>
      </c>
      <c r="H23" s="6" t="s">
        <v>196</v>
      </c>
      <c r="I23" s="6" t="s">
        <v>197</v>
      </c>
      <c r="J23" s="6" t="s">
        <v>196</v>
      </c>
      <c r="K23" s="6" t="s">
        <v>196</v>
      </c>
      <c r="L23" s="6" t="s">
        <v>197</v>
      </c>
      <c r="M23" s="6" t="s">
        <v>196</v>
      </c>
      <c r="N23" s="6" t="s">
        <v>197</v>
      </c>
      <c r="O23" s="6" t="s">
        <v>196</v>
      </c>
      <c r="P23" s="6" t="s">
        <v>197</v>
      </c>
      <c r="Q23" s="6" t="s">
        <v>196</v>
      </c>
      <c r="R23" s="6" t="s">
        <v>197</v>
      </c>
      <c r="S23" s="6" t="s">
        <v>196</v>
      </c>
      <c r="T23" s="6" t="s">
        <v>196</v>
      </c>
      <c r="U23" s="6" t="s">
        <v>196</v>
      </c>
      <c r="V23" s="6" t="s">
        <v>196</v>
      </c>
      <c r="W23" s="6" t="s">
        <v>197</v>
      </c>
      <c r="X23" s="6" t="s">
        <v>196</v>
      </c>
      <c r="Y23" s="6" t="s">
        <v>196</v>
      </c>
      <c r="Z23" s="6" t="s">
        <v>196</v>
      </c>
      <c r="AA23" s="6" t="s">
        <v>196</v>
      </c>
    </row>
    <row r="24" spans="1:27" s="1" customFormat="1" ht="15.75" x14ac:dyDescent="0.25">
      <c r="A24" s="6" t="s">
        <v>15</v>
      </c>
      <c r="B24" s="6" t="s">
        <v>16</v>
      </c>
      <c r="C24" s="6" t="s">
        <v>17</v>
      </c>
      <c r="D24" s="6" t="s">
        <v>24</v>
      </c>
      <c r="E24" s="6" t="s">
        <v>27</v>
      </c>
      <c r="F24" s="6" t="s">
        <v>30</v>
      </c>
      <c r="G24" s="6" t="s">
        <v>33</v>
      </c>
      <c r="H24" s="6" t="s">
        <v>35</v>
      </c>
      <c r="I24" s="6" t="s">
        <v>38</v>
      </c>
      <c r="J24" s="6" t="s">
        <v>40</v>
      </c>
      <c r="K24" s="6" t="s">
        <v>42</v>
      </c>
      <c r="L24" s="6" t="s">
        <v>45</v>
      </c>
      <c r="M24" s="6" t="s">
        <v>48</v>
      </c>
      <c r="N24" s="6" t="s">
        <v>50</v>
      </c>
      <c r="O24" s="6" t="s">
        <v>52</v>
      </c>
      <c r="P24" s="6" t="s">
        <v>54</v>
      </c>
      <c r="Q24" s="6" t="s">
        <v>62</v>
      </c>
      <c r="R24" s="6" t="s">
        <v>65</v>
      </c>
      <c r="S24" s="6" t="s">
        <v>68</v>
      </c>
      <c r="T24" s="6" t="s">
        <v>71</v>
      </c>
      <c r="U24" s="6" t="s">
        <v>73</v>
      </c>
      <c r="V24" s="6" t="s">
        <v>75</v>
      </c>
      <c r="W24" s="6" t="s">
        <v>78</v>
      </c>
      <c r="X24" s="6" t="s">
        <v>224</v>
      </c>
      <c r="Y24" s="6" t="s">
        <v>225</v>
      </c>
      <c r="Z24" s="6" t="s">
        <v>226</v>
      </c>
      <c r="AA24" s="6" t="s">
        <v>227</v>
      </c>
    </row>
    <row r="25" spans="1:27" s="7" customFormat="1" ht="15.75" x14ac:dyDescent="0.25">
      <c r="A25" s="18" t="s">
        <v>70</v>
      </c>
      <c r="B25" s="18" t="s">
        <v>70</v>
      </c>
      <c r="C25" s="18" t="s">
        <v>70</v>
      </c>
      <c r="D25" s="18" t="s">
        <v>70</v>
      </c>
      <c r="E25" s="18" t="s">
        <v>70</v>
      </c>
      <c r="F25" s="18" t="s">
        <v>70</v>
      </c>
      <c r="G25" s="18" t="s">
        <v>70</v>
      </c>
      <c r="H25" s="18" t="s">
        <v>70</v>
      </c>
      <c r="I25" s="18" t="s">
        <v>70</v>
      </c>
      <c r="J25" s="18" t="s">
        <v>70</v>
      </c>
      <c r="K25" s="18" t="s">
        <v>70</v>
      </c>
      <c r="L25" s="18" t="s">
        <v>70</v>
      </c>
      <c r="M25" s="18" t="s">
        <v>70</v>
      </c>
      <c r="N25" s="18" t="s">
        <v>70</v>
      </c>
      <c r="O25" s="18" t="s">
        <v>70</v>
      </c>
      <c r="P25" s="18" t="s">
        <v>70</v>
      </c>
      <c r="Q25" s="18" t="s">
        <v>70</v>
      </c>
      <c r="R25" s="18" t="s">
        <v>70</v>
      </c>
      <c r="S25" s="18" t="s">
        <v>70</v>
      </c>
      <c r="T25" s="18" t="s">
        <v>70</v>
      </c>
      <c r="U25" s="18" t="s">
        <v>70</v>
      </c>
      <c r="V25" s="18" t="s">
        <v>70</v>
      </c>
      <c r="W25" s="18" t="s">
        <v>70</v>
      </c>
      <c r="X25" s="18" t="s">
        <v>70</v>
      </c>
      <c r="Y25" s="18" t="s">
        <v>70</v>
      </c>
      <c r="Z25" s="18" t="s">
        <v>70</v>
      </c>
      <c r="AA25" s="18" t="s">
        <v>70</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6"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228</v>
      </c>
      <c r="B18" s="51"/>
      <c r="C18" s="51"/>
    </row>
    <row r="20" spans="1:3" x14ac:dyDescent="0.25">
      <c r="A20" s="9" t="s">
        <v>12</v>
      </c>
      <c r="B20" s="3" t="s">
        <v>13</v>
      </c>
      <c r="C20" s="3" t="s">
        <v>14</v>
      </c>
    </row>
    <row r="21" spans="1:3" x14ac:dyDescent="0.25">
      <c r="A21" s="3" t="s">
        <v>15</v>
      </c>
      <c r="B21" s="3" t="s">
        <v>16</v>
      </c>
      <c r="C21" s="3" t="s">
        <v>17</v>
      </c>
    </row>
    <row r="22" spans="1:3" ht="47.25" x14ac:dyDescent="0.25">
      <c r="A22" s="4" t="s">
        <v>15</v>
      </c>
      <c r="B22" s="4" t="s">
        <v>229</v>
      </c>
      <c r="C22" s="6" t="s">
        <v>230</v>
      </c>
    </row>
    <row r="23" spans="1:3" ht="189" x14ac:dyDescent="0.25">
      <c r="A23" s="4" t="s">
        <v>16</v>
      </c>
      <c r="B23" s="4" t="s">
        <v>231</v>
      </c>
      <c r="C23" s="6" t="s">
        <v>232</v>
      </c>
    </row>
    <row r="24" spans="1:3" ht="78.75" x14ac:dyDescent="0.25">
      <c r="A24" s="4" t="s">
        <v>17</v>
      </c>
      <c r="B24" s="4" t="s">
        <v>233</v>
      </c>
      <c r="C24" s="6" t="s">
        <v>234</v>
      </c>
    </row>
    <row r="25" spans="1:3" ht="31.5" x14ac:dyDescent="0.25">
      <c r="A25" s="4" t="s">
        <v>24</v>
      </c>
      <c r="B25" s="4" t="s">
        <v>235</v>
      </c>
      <c r="C25" s="6" t="s">
        <v>236</v>
      </c>
    </row>
    <row r="26" spans="1:3" ht="78.75" x14ac:dyDescent="0.25">
      <c r="A26" s="4" t="s">
        <v>27</v>
      </c>
      <c r="B26" s="4" t="s">
        <v>237</v>
      </c>
      <c r="C26" s="6" t="s">
        <v>238</v>
      </c>
    </row>
    <row r="27" spans="1:3" ht="204.75" x14ac:dyDescent="0.25">
      <c r="A27" s="4" t="s">
        <v>30</v>
      </c>
      <c r="B27" s="4" t="s">
        <v>239</v>
      </c>
      <c r="C27" s="6" t="s">
        <v>240</v>
      </c>
    </row>
    <row r="28" spans="1:3" x14ac:dyDescent="0.25">
      <c r="A28" s="4" t="s">
        <v>33</v>
      </c>
      <c r="B28" s="4" t="s">
        <v>241</v>
      </c>
      <c r="C28" s="6" t="s">
        <v>242</v>
      </c>
    </row>
    <row r="29" spans="1:3" x14ac:dyDescent="0.25">
      <c r="A29" s="4" t="s">
        <v>35</v>
      </c>
      <c r="B29" s="4" t="s">
        <v>243</v>
      </c>
      <c r="C29" s="6" t="s">
        <v>244</v>
      </c>
    </row>
    <row r="30" spans="1:3" x14ac:dyDescent="0.25">
      <c r="A30" s="4" t="s">
        <v>38</v>
      </c>
      <c r="B30" s="4" t="s">
        <v>245</v>
      </c>
      <c r="C30" s="6" t="s">
        <v>246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6" customWidth="1"/>
    <col min="2" max="2" width="37.85546875" style="16" customWidth="1"/>
    <col min="3" max="10" width="9" style="16" customWidth="1"/>
    <col min="11" max="11" width="35.5703125" style="16" customWidth="1"/>
    <col min="12" max="12" width="26" style="16" customWidth="1"/>
    <col min="13" max="13" width="41.85546875" style="16" customWidth="1"/>
    <col min="14" max="14" width="37" style="16" customWidth="1"/>
    <col min="15" max="15" width="39.85546875" style="16" customWidth="1"/>
    <col min="16" max="25" width="9" style="16" customWidth="1"/>
    <col min="26" max="26" width="39.85546875" style="16"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21" customFormat="1" ht="15.75" x14ac:dyDescent="0.25"/>
    <row r="17" spans="1:26" s="21" customFormat="1" ht="15.75" x14ac:dyDescent="0.25"/>
    <row r="18" spans="1:26" s="21" customFormat="1" ht="15.75" x14ac:dyDescent="0.25"/>
    <row r="19" spans="1:26" s="21" customFormat="1" ht="15.75" x14ac:dyDescent="0.25"/>
    <row r="20" spans="1:26" s="21" customFormat="1" ht="15.75" x14ac:dyDescent="0.25"/>
    <row r="21" spans="1:26" s="21" customFormat="1" ht="15.75" x14ac:dyDescent="0.25"/>
    <row r="22" spans="1:26" s="21" customFormat="1" ht="15.75" x14ac:dyDescent="0.25">
      <c r="A22" s="57" t="s">
        <v>247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22" customFormat="1" ht="15.75" x14ac:dyDescent="0.25">
      <c r="A23" s="58" t="s">
        <v>248</v>
      </c>
      <c r="B23" s="58"/>
      <c r="C23" s="58"/>
      <c r="D23" s="58"/>
      <c r="E23" s="58"/>
      <c r="F23" s="58"/>
      <c r="G23" s="58"/>
      <c r="H23" s="58"/>
      <c r="I23" s="58"/>
      <c r="J23" s="58"/>
      <c r="K23" s="58"/>
      <c r="L23" s="58"/>
      <c r="M23" s="59" t="s">
        <v>249</v>
      </c>
      <c r="N23" s="59"/>
      <c r="O23" s="59"/>
      <c r="P23" s="59"/>
      <c r="Q23" s="59"/>
      <c r="R23" s="59"/>
      <c r="S23" s="59"/>
      <c r="T23" s="59"/>
      <c r="U23" s="59"/>
      <c r="V23" s="59"/>
      <c r="W23" s="59"/>
      <c r="X23" s="59"/>
      <c r="Y23" s="59"/>
      <c r="Z23" s="59"/>
    </row>
    <row r="24" spans="1:26" s="22" customFormat="1" ht="220.5" x14ac:dyDescent="0.25">
      <c r="A24" s="6" t="s">
        <v>250</v>
      </c>
      <c r="B24" s="6" t="s">
        <v>251</v>
      </c>
      <c r="C24" s="6" t="s">
        <v>252</v>
      </c>
      <c r="D24" s="6" t="s">
        <v>253</v>
      </c>
      <c r="E24" s="6" t="s">
        <v>254</v>
      </c>
      <c r="F24" s="6" t="s">
        <v>255</v>
      </c>
      <c r="G24" s="6" t="s">
        <v>256</v>
      </c>
      <c r="H24" s="6" t="s">
        <v>257</v>
      </c>
      <c r="I24" s="6" t="s">
        <v>258</v>
      </c>
      <c r="J24" s="6" t="s">
        <v>259</v>
      </c>
      <c r="K24" s="6" t="s">
        <v>260</v>
      </c>
      <c r="L24" s="6" t="s">
        <v>261</v>
      </c>
      <c r="M24" s="6" t="s">
        <v>262</v>
      </c>
      <c r="N24" s="6" t="s">
        <v>263</v>
      </c>
      <c r="O24" s="6" t="s">
        <v>264</v>
      </c>
      <c r="P24" s="6" t="s">
        <v>265</v>
      </c>
      <c r="Q24" s="6" t="s">
        <v>266</v>
      </c>
      <c r="R24" s="6" t="s">
        <v>257</v>
      </c>
      <c r="S24" s="6" t="s">
        <v>267</v>
      </c>
      <c r="T24" s="6" t="s">
        <v>268</v>
      </c>
      <c r="U24" s="6" t="s">
        <v>269</v>
      </c>
      <c r="V24" s="6" t="s">
        <v>266</v>
      </c>
      <c r="W24" s="6" t="s">
        <v>270</v>
      </c>
      <c r="X24" s="6" t="s">
        <v>271</v>
      </c>
      <c r="Y24" s="6" t="s">
        <v>272</v>
      </c>
      <c r="Z24" s="6" t="s">
        <v>273</v>
      </c>
    </row>
    <row r="25" spans="1:26" s="22" customFormat="1" ht="15.75" x14ac:dyDescent="0.25">
      <c r="A25" s="9" t="s">
        <v>15</v>
      </c>
      <c r="B25" s="9" t="s">
        <v>16</v>
      </c>
      <c r="C25" s="9" t="s">
        <v>17</v>
      </c>
      <c r="D25" s="9" t="s">
        <v>24</v>
      </c>
      <c r="E25" s="9" t="s">
        <v>27</v>
      </c>
      <c r="F25" s="9" t="s">
        <v>30</v>
      </c>
      <c r="G25" s="9" t="s">
        <v>33</v>
      </c>
      <c r="H25" s="9" t="s">
        <v>35</v>
      </c>
      <c r="I25" s="9" t="s">
        <v>38</v>
      </c>
      <c r="J25" s="9" t="s">
        <v>40</v>
      </c>
      <c r="K25" s="9" t="s">
        <v>42</v>
      </c>
      <c r="L25" s="9" t="s">
        <v>45</v>
      </c>
      <c r="M25" s="9" t="s">
        <v>48</v>
      </c>
      <c r="N25" s="9" t="s">
        <v>50</v>
      </c>
      <c r="O25" s="9" t="s">
        <v>52</v>
      </c>
      <c r="P25" s="9" t="s">
        <v>54</v>
      </c>
      <c r="Q25" s="9" t="s">
        <v>56</v>
      </c>
      <c r="R25" s="9" t="s">
        <v>59</v>
      </c>
      <c r="S25" s="9" t="s">
        <v>62</v>
      </c>
      <c r="T25" s="9" t="s">
        <v>65</v>
      </c>
      <c r="U25" s="9" t="s">
        <v>68</v>
      </c>
      <c r="V25" s="9" t="s">
        <v>71</v>
      </c>
      <c r="W25" s="9" t="s">
        <v>73</v>
      </c>
      <c r="X25" s="9" t="s">
        <v>75</v>
      </c>
      <c r="Y25" s="9" t="s">
        <v>78</v>
      </c>
      <c r="Z25" s="9" t="s">
        <v>224</v>
      </c>
    </row>
    <row r="26" spans="1:26" s="7" customFormat="1" ht="15.75" x14ac:dyDescent="0.25">
      <c r="A26" s="18" t="s">
        <v>70</v>
      </c>
      <c r="B26" s="18" t="s">
        <v>70</v>
      </c>
      <c r="C26" s="18" t="s">
        <v>70</v>
      </c>
      <c r="D26" s="18" t="s">
        <v>70</v>
      </c>
      <c r="E26" s="18" t="s">
        <v>70</v>
      </c>
      <c r="F26" s="18" t="s">
        <v>70</v>
      </c>
      <c r="G26" s="18" t="s">
        <v>70</v>
      </c>
      <c r="H26" s="18" t="s">
        <v>70</v>
      </c>
      <c r="I26" s="18" t="s">
        <v>70</v>
      </c>
      <c r="J26" s="18" t="s">
        <v>70</v>
      </c>
      <c r="K26" s="18" t="s">
        <v>70</v>
      </c>
      <c r="L26" s="18" t="s">
        <v>70</v>
      </c>
      <c r="M26" s="18" t="s">
        <v>70</v>
      </c>
      <c r="N26" s="18" t="s">
        <v>70</v>
      </c>
      <c r="O26" s="18" t="s">
        <v>70</v>
      </c>
      <c r="P26" s="18" t="s">
        <v>70</v>
      </c>
      <c r="Q26" s="18" t="s">
        <v>70</v>
      </c>
      <c r="R26" s="18" t="s">
        <v>70</v>
      </c>
      <c r="S26" s="18" t="s">
        <v>70</v>
      </c>
      <c r="T26" s="18" t="s">
        <v>70</v>
      </c>
      <c r="U26" s="18" t="s">
        <v>70</v>
      </c>
      <c r="V26" s="18" t="s">
        <v>70</v>
      </c>
      <c r="W26" s="18" t="s">
        <v>70</v>
      </c>
      <c r="X26" s="18" t="s">
        <v>70</v>
      </c>
      <c r="Y26" s="18" t="s">
        <v>70</v>
      </c>
      <c r="Z26" s="18" t="s">
        <v>70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6" customWidth="1"/>
    <col min="2" max="2" width="18.7109375" style="16" customWidth="1"/>
    <col min="3" max="3" width="56.5703125" style="16" customWidth="1"/>
    <col min="4" max="4" width="11.7109375" style="16" customWidth="1"/>
    <col min="5" max="15" width="9" style="16" customWidth="1"/>
  </cols>
  <sheetData>
    <row r="1" spans="1:15" ht="15.75" x14ac:dyDescent="0.25">
      <c r="C1" s="1" t="s">
        <v>274</v>
      </c>
      <c r="O1" s="2" t="s">
        <v>0</v>
      </c>
    </row>
    <row r="2" spans="1:15" ht="15.75" x14ac:dyDescent="0.25">
      <c r="C2" s="1" t="s">
        <v>274</v>
      </c>
      <c r="O2" s="2" t="s">
        <v>1</v>
      </c>
    </row>
    <row r="3" spans="1:15" ht="15.75" x14ac:dyDescent="0.25">
      <c r="C3" s="1" t="s">
        <v>274</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275</v>
      </c>
      <c r="B18" s="51"/>
      <c r="C18" s="51"/>
      <c r="D18" s="51"/>
      <c r="E18" s="51"/>
      <c r="F18" s="51"/>
      <c r="G18" s="51"/>
      <c r="H18" s="51"/>
      <c r="I18" s="51"/>
      <c r="J18" s="51"/>
      <c r="K18" s="51"/>
      <c r="L18" s="51"/>
      <c r="M18" s="51"/>
      <c r="N18" s="51"/>
      <c r="O18" s="51"/>
    </row>
    <row r="19" spans="1:15" ht="15.75" x14ac:dyDescent="0.25">
      <c r="A19" s="49" t="s">
        <v>12</v>
      </c>
      <c r="B19" s="49" t="s">
        <v>276</v>
      </c>
      <c r="C19" s="49" t="s">
        <v>277</v>
      </c>
      <c r="D19" s="49" t="s">
        <v>278</v>
      </c>
      <c r="E19" s="52" t="s">
        <v>279</v>
      </c>
      <c r="F19" s="52"/>
      <c r="G19" s="52"/>
      <c r="H19" s="52"/>
      <c r="I19" s="52"/>
      <c r="J19" s="52" t="s">
        <v>280</v>
      </c>
      <c r="K19" s="52"/>
      <c r="L19" s="52"/>
      <c r="M19" s="52"/>
      <c r="N19" s="52"/>
      <c r="O19" s="52"/>
    </row>
    <row r="20" spans="1:15" ht="15.75" x14ac:dyDescent="0.25">
      <c r="A20" s="50"/>
      <c r="B20" s="50"/>
      <c r="C20" s="50"/>
      <c r="D20" s="50"/>
      <c r="E20" s="3" t="s">
        <v>281</v>
      </c>
      <c r="F20" s="3" t="s">
        <v>282</v>
      </c>
      <c r="G20" s="3" t="s">
        <v>283</v>
      </c>
      <c r="H20" s="3" t="s">
        <v>284</v>
      </c>
      <c r="I20" s="3" t="s">
        <v>285</v>
      </c>
      <c r="J20" s="3" t="s">
        <v>286</v>
      </c>
      <c r="K20" s="3" t="s">
        <v>244</v>
      </c>
      <c r="L20" s="3" t="s">
        <v>287</v>
      </c>
      <c r="M20" s="3" t="s">
        <v>288</v>
      </c>
      <c r="N20" s="3" t="s">
        <v>289</v>
      </c>
      <c r="O20" s="3" t="s">
        <v>290</v>
      </c>
    </row>
    <row r="21" spans="1:15" ht="15.75" x14ac:dyDescent="0.25">
      <c r="A21" s="3" t="s">
        <v>15</v>
      </c>
      <c r="B21" s="3" t="s">
        <v>16</v>
      </c>
      <c r="C21" s="3" t="s">
        <v>17</v>
      </c>
      <c r="D21" s="3" t="s">
        <v>24</v>
      </c>
      <c r="E21" s="3" t="s">
        <v>27</v>
      </c>
      <c r="F21" s="3" t="s">
        <v>30</v>
      </c>
      <c r="G21" s="3" t="s">
        <v>33</v>
      </c>
      <c r="H21" s="3" t="s">
        <v>35</v>
      </c>
      <c r="I21" s="3" t="s">
        <v>38</v>
      </c>
      <c r="J21" s="3" t="s">
        <v>40</v>
      </c>
      <c r="K21" s="3" t="s">
        <v>42</v>
      </c>
      <c r="L21" s="3" t="s">
        <v>45</v>
      </c>
      <c r="M21" s="3" t="s">
        <v>48</v>
      </c>
      <c r="N21" s="3" t="s">
        <v>50</v>
      </c>
      <c r="O21" s="3" t="s">
        <v>52</v>
      </c>
    </row>
    <row r="22" spans="1:15" ht="15.75" x14ac:dyDescent="0.25">
      <c r="A22" s="23" t="s">
        <v>70</v>
      </c>
      <c r="B22" s="23" t="s">
        <v>70</v>
      </c>
      <c r="C22" s="23" t="s">
        <v>70</v>
      </c>
      <c r="D22" s="23" t="s">
        <v>70</v>
      </c>
      <c r="E22" s="23" t="s">
        <v>70</v>
      </c>
      <c r="F22" s="23" t="s">
        <v>70</v>
      </c>
      <c r="G22" s="23" t="s">
        <v>70</v>
      </c>
      <c r="H22" s="23" t="s">
        <v>70</v>
      </c>
      <c r="I22" s="23" t="s">
        <v>70</v>
      </c>
      <c r="J22" s="23" t="s">
        <v>70</v>
      </c>
      <c r="K22" s="23" t="s">
        <v>70</v>
      </c>
      <c r="L22" s="23" t="s">
        <v>70</v>
      </c>
      <c r="M22" s="23" t="s">
        <v>70</v>
      </c>
      <c r="N22" s="23" t="s">
        <v>70</v>
      </c>
      <c r="O22" s="23" t="s">
        <v>70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96"/>
  <sheetViews>
    <sheetView workbookViewId="0">
      <selection sqref="A1:XFD1048576"/>
    </sheetView>
  </sheetViews>
  <sheetFormatPr defaultColWidth="9" defaultRowHeight="11.45" customHeight="1" x14ac:dyDescent="0.25"/>
  <cols>
    <col min="1" max="1" width="29.85546875" style="16" customWidth="1"/>
    <col min="2" max="6" width="9" style="16" customWidth="1"/>
    <col min="7" max="12" width="13.28515625" style="16" customWidth="1"/>
    <col min="13" max="58" width="9" style="16" customWidth="1"/>
    <col min="59" max="59" width="13.28515625" style="16" customWidth="1"/>
  </cols>
  <sheetData>
    <row r="1" spans="1:12" customFormat="1" ht="15.95" customHeight="1" x14ac:dyDescent="0.25">
      <c r="A1" s="16"/>
      <c r="B1" s="16"/>
      <c r="C1" s="1" t="s">
        <v>274</v>
      </c>
      <c r="D1" s="16"/>
      <c r="E1" s="16"/>
      <c r="F1" s="16"/>
      <c r="G1" s="16"/>
      <c r="H1" s="16"/>
      <c r="I1" s="16"/>
      <c r="J1" s="16"/>
      <c r="K1" s="16"/>
      <c r="L1" s="2" t="s">
        <v>0</v>
      </c>
    </row>
    <row r="2" spans="1:12" customFormat="1" ht="15.95" customHeight="1" x14ac:dyDescent="0.25">
      <c r="A2" s="16"/>
      <c r="B2" s="16"/>
      <c r="C2" s="1" t="s">
        <v>274</v>
      </c>
      <c r="D2" s="16"/>
      <c r="E2" s="16"/>
      <c r="F2" s="16"/>
      <c r="G2" s="16"/>
      <c r="H2" s="16"/>
      <c r="I2" s="16"/>
      <c r="J2" s="16"/>
      <c r="K2" s="16"/>
      <c r="L2" s="2" t="s">
        <v>1</v>
      </c>
    </row>
    <row r="3" spans="1:12" customFormat="1" ht="15.95" customHeight="1" x14ac:dyDescent="0.25">
      <c r="A3" s="16"/>
      <c r="B3" s="16"/>
      <c r="C3" s="1" t="s">
        <v>274</v>
      </c>
      <c r="D3" s="16"/>
      <c r="E3" s="16"/>
      <c r="F3" s="16"/>
      <c r="G3" s="16"/>
      <c r="H3" s="16"/>
      <c r="I3" s="16"/>
      <c r="J3" s="16"/>
      <c r="K3" s="16"/>
      <c r="L3" s="2" t="s">
        <v>2</v>
      </c>
    </row>
    <row r="4" spans="1:12" customFormat="1" ht="15.95" customHeight="1" x14ac:dyDescent="0.25">
      <c r="A4" s="16"/>
      <c r="B4" s="16"/>
      <c r="C4" s="16"/>
      <c r="D4" s="16"/>
      <c r="E4" s="16"/>
      <c r="F4" s="16"/>
      <c r="G4" s="16"/>
      <c r="H4" s="16"/>
      <c r="I4" s="16"/>
      <c r="J4" s="16"/>
      <c r="K4" s="16"/>
      <c r="L4" s="16"/>
    </row>
    <row r="5" spans="1:12" customFormat="1" ht="15.95" customHeight="1" x14ac:dyDescent="0.25">
      <c r="A5" s="44" t="s">
        <v>3</v>
      </c>
      <c r="B5" s="44"/>
      <c r="C5" s="44"/>
      <c r="D5" s="44"/>
      <c r="E5" s="44"/>
      <c r="F5" s="44"/>
      <c r="G5" s="44"/>
      <c r="H5" s="44"/>
      <c r="I5" s="44"/>
      <c r="J5" s="44"/>
      <c r="K5" s="44"/>
      <c r="L5" s="44"/>
    </row>
    <row r="6" spans="1:12" customFormat="1" ht="15.95" customHeight="1" x14ac:dyDescent="0.25">
      <c r="A6" s="16"/>
      <c r="B6" s="16"/>
      <c r="C6" s="16"/>
      <c r="D6" s="16"/>
      <c r="E6" s="16"/>
      <c r="F6" s="16"/>
      <c r="G6" s="16"/>
      <c r="H6" s="16"/>
      <c r="I6" s="16"/>
      <c r="J6" s="16"/>
      <c r="K6" s="16"/>
      <c r="L6" s="16"/>
    </row>
    <row r="7" spans="1:12" customFormat="1" ht="18.95" customHeight="1" x14ac:dyDescent="0.3">
      <c r="A7" s="45" t="s">
        <v>4</v>
      </c>
      <c r="B7" s="45"/>
      <c r="C7" s="45"/>
      <c r="D7" s="45"/>
      <c r="E7" s="45"/>
      <c r="F7" s="45"/>
      <c r="G7" s="45"/>
      <c r="H7" s="45"/>
      <c r="I7" s="45"/>
      <c r="J7" s="45"/>
      <c r="K7" s="45"/>
      <c r="L7" s="45"/>
    </row>
    <row r="8" spans="1:12" customFormat="1" ht="15.95" customHeight="1" x14ac:dyDescent="0.25">
      <c r="A8" s="16"/>
      <c r="B8" s="16"/>
      <c r="C8" s="16"/>
      <c r="D8" s="16"/>
      <c r="E8" s="16"/>
      <c r="F8" s="16"/>
      <c r="G8" s="16"/>
      <c r="H8" s="16"/>
      <c r="I8" s="16"/>
      <c r="J8" s="16"/>
      <c r="K8" s="16"/>
      <c r="L8" s="16"/>
    </row>
    <row r="9" spans="1:12" customFormat="1" ht="15.95" customHeight="1" x14ac:dyDescent="0.25">
      <c r="A9" s="44" t="s">
        <v>5</v>
      </c>
      <c r="B9" s="44"/>
      <c r="C9" s="44"/>
      <c r="D9" s="44"/>
      <c r="E9" s="44"/>
      <c r="F9" s="44"/>
      <c r="G9" s="44"/>
      <c r="H9" s="44"/>
      <c r="I9" s="44"/>
      <c r="J9" s="44"/>
      <c r="K9" s="44"/>
      <c r="L9" s="44"/>
    </row>
    <row r="10" spans="1:12" customFormat="1" ht="15.95" customHeight="1" x14ac:dyDescent="0.25">
      <c r="A10" s="46" t="s">
        <v>6</v>
      </c>
      <c r="B10" s="46"/>
      <c r="C10" s="46"/>
      <c r="D10" s="46"/>
      <c r="E10" s="46"/>
      <c r="F10" s="46"/>
      <c r="G10" s="46"/>
      <c r="H10" s="46"/>
      <c r="I10" s="46"/>
      <c r="J10" s="46"/>
      <c r="K10" s="46"/>
      <c r="L10" s="46"/>
    </row>
    <row r="11" spans="1:12" customFormat="1" ht="15.95" customHeight="1" x14ac:dyDescent="0.25">
      <c r="A11" s="16"/>
      <c r="B11" s="16"/>
      <c r="C11" s="16"/>
      <c r="D11" s="16"/>
      <c r="E11" s="16"/>
      <c r="F11" s="16"/>
      <c r="G11" s="16"/>
      <c r="H11" s="16"/>
      <c r="I11" s="16"/>
      <c r="J11" s="16"/>
      <c r="K11" s="16"/>
      <c r="L11" s="16"/>
    </row>
    <row r="12" spans="1:12" customFormat="1" ht="15.95" customHeight="1" x14ac:dyDescent="0.25">
      <c r="A12" s="44" t="s">
        <v>7</v>
      </c>
      <c r="B12" s="44"/>
      <c r="C12" s="44"/>
      <c r="D12" s="44"/>
      <c r="E12" s="44"/>
      <c r="F12" s="44"/>
      <c r="G12" s="44"/>
      <c r="H12" s="44"/>
      <c r="I12" s="44"/>
      <c r="J12" s="44"/>
      <c r="K12" s="44"/>
      <c r="L12" s="44"/>
    </row>
    <row r="13" spans="1:12" customFormat="1" ht="15.95" customHeight="1" x14ac:dyDescent="0.25">
      <c r="A13" s="46" t="s">
        <v>8</v>
      </c>
      <c r="B13" s="46"/>
      <c r="C13" s="46"/>
      <c r="D13" s="46"/>
      <c r="E13" s="46"/>
      <c r="F13" s="46"/>
      <c r="G13" s="46"/>
      <c r="H13" s="46"/>
      <c r="I13" s="46"/>
      <c r="J13" s="46"/>
      <c r="K13" s="46"/>
      <c r="L13" s="46"/>
    </row>
    <row r="14" spans="1:12" customFormat="1" ht="15.95" customHeight="1" x14ac:dyDescent="0.25">
      <c r="A14" s="16"/>
      <c r="B14" s="16"/>
      <c r="C14" s="16"/>
      <c r="D14" s="16"/>
      <c r="E14" s="16"/>
      <c r="F14" s="16"/>
      <c r="G14" s="16"/>
      <c r="H14" s="16"/>
      <c r="I14" s="16"/>
      <c r="J14" s="16"/>
      <c r="K14" s="16"/>
      <c r="L14" s="16"/>
    </row>
    <row r="15" spans="1:12" customFormat="1" ht="32.1" customHeight="1" x14ac:dyDescent="0.25">
      <c r="A15" s="47" t="s">
        <v>9</v>
      </c>
      <c r="B15" s="47"/>
      <c r="C15" s="47"/>
      <c r="D15" s="47"/>
      <c r="E15" s="47"/>
      <c r="F15" s="47"/>
      <c r="G15" s="47"/>
      <c r="H15" s="47"/>
      <c r="I15" s="47"/>
      <c r="J15" s="47"/>
      <c r="K15" s="47"/>
      <c r="L15" s="47"/>
    </row>
    <row r="16" spans="1:12" customFormat="1" ht="15.95" customHeight="1" x14ac:dyDescent="0.25">
      <c r="A16" s="46" t="s">
        <v>10</v>
      </c>
      <c r="B16" s="46"/>
      <c r="C16" s="46"/>
      <c r="D16" s="46"/>
      <c r="E16" s="46"/>
      <c r="F16" s="46"/>
      <c r="G16" s="46"/>
      <c r="H16" s="46"/>
      <c r="I16" s="46"/>
      <c r="J16" s="46"/>
      <c r="K16" s="46"/>
      <c r="L16" s="46"/>
    </row>
    <row r="17" spans="1:12" customFormat="1" ht="15.95" customHeight="1" x14ac:dyDescent="0.25">
      <c r="A17" s="16"/>
      <c r="B17" s="16"/>
      <c r="C17" s="16"/>
      <c r="D17" s="16"/>
      <c r="E17" s="16"/>
      <c r="F17" s="16"/>
      <c r="G17" s="16"/>
      <c r="H17" s="16"/>
      <c r="I17" s="16"/>
      <c r="J17" s="16"/>
      <c r="K17" s="16"/>
      <c r="L17" s="16"/>
    </row>
    <row r="18" spans="1:12" customFormat="1" ht="18.95" customHeight="1" x14ac:dyDescent="0.3">
      <c r="A18" s="51" t="s">
        <v>291</v>
      </c>
      <c r="B18" s="51"/>
      <c r="C18" s="51"/>
      <c r="D18" s="51"/>
      <c r="E18" s="51"/>
      <c r="F18" s="51"/>
      <c r="G18" s="51"/>
      <c r="H18" s="51"/>
      <c r="I18" s="51"/>
      <c r="J18" s="51"/>
      <c r="K18" s="51"/>
      <c r="L18" s="51"/>
    </row>
    <row r="19" spans="1:12" customFormat="1" ht="15.95" customHeight="1" x14ac:dyDescent="0.25">
      <c r="A19" s="16"/>
      <c r="B19" s="16"/>
      <c r="C19" s="16"/>
      <c r="D19" s="16"/>
      <c r="E19" s="16"/>
      <c r="F19" s="16"/>
      <c r="G19" s="16"/>
      <c r="H19" s="16"/>
      <c r="I19" s="16"/>
      <c r="J19" s="16"/>
      <c r="K19" s="16"/>
      <c r="L19" s="16"/>
    </row>
    <row r="20" spans="1:12" customFormat="1" ht="15.95" customHeight="1" x14ac:dyDescent="0.25">
      <c r="A20" s="16"/>
      <c r="B20" s="16"/>
      <c r="C20" s="16"/>
      <c r="D20" s="16"/>
      <c r="E20" s="16"/>
      <c r="F20" s="16"/>
      <c r="G20" s="16"/>
      <c r="H20" s="16"/>
      <c r="I20" s="16"/>
      <c r="J20" s="16"/>
      <c r="K20" s="16"/>
      <c r="L20" s="16"/>
    </row>
    <row r="21" spans="1:12" customFormat="1" ht="15.95" customHeight="1" x14ac:dyDescent="0.25">
      <c r="A21" s="16"/>
      <c r="B21" s="16"/>
      <c r="C21" s="16"/>
      <c r="D21" s="16"/>
      <c r="E21" s="16"/>
      <c r="F21" s="16"/>
      <c r="G21" s="16"/>
      <c r="H21" s="16"/>
      <c r="I21" s="16"/>
      <c r="J21" s="16"/>
      <c r="K21" s="16"/>
      <c r="L21" s="16"/>
    </row>
    <row r="22" spans="1:12" customFormat="1" ht="15.95" customHeight="1" x14ac:dyDescent="0.25">
      <c r="A22" s="16"/>
      <c r="B22" s="16"/>
      <c r="C22" s="16"/>
      <c r="D22" s="16"/>
      <c r="E22" s="16"/>
      <c r="F22" s="16"/>
      <c r="G22" s="16"/>
      <c r="H22" s="16"/>
      <c r="I22" s="16"/>
      <c r="J22" s="16"/>
      <c r="K22" s="16"/>
      <c r="L22" s="16"/>
    </row>
    <row r="23" spans="1:12" customFormat="1" ht="15.95" customHeight="1" x14ac:dyDescent="0.25">
      <c r="A23" s="16"/>
      <c r="B23" s="16"/>
      <c r="C23" s="16"/>
      <c r="D23" s="16"/>
      <c r="E23" s="16"/>
      <c r="F23" s="16"/>
      <c r="G23" s="16"/>
      <c r="H23" s="16"/>
      <c r="I23" s="16"/>
      <c r="J23" s="16"/>
      <c r="K23" s="16"/>
      <c r="L23" s="16"/>
    </row>
    <row r="24" spans="1:12" customFormat="1" ht="15.95" customHeight="1" thickBot="1" x14ac:dyDescent="0.3">
      <c r="A24" s="64" t="s">
        <v>292</v>
      </c>
      <c r="B24" s="64"/>
      <c r="C24" s="64"/>
      <c r="D24" s="64"/>
      <c r="E24" s="64" t="s">
        <v>293</v>
      </c>
      <c r="F24" s="64"/>
      <c r="G24" s="16"/>
      <c r="H24" s="16"/>
      <c r="I24" s="16"/>
      <c r="J24" s="16"/>
      <c r="K24" s="16"/>
      <c r="L24" s="16"/>
    </row>
    <row r="25" spans="1:12" customFormat="1" ht="15.95" customHeight="1" thickBot="1" x14ac:dyDescent="0.3">
      <c r="A25" s="65" t="s">
        <v>294</v>
      </c>
      <c r="B25" s="65"/>
      <c r="C25" s="65"/>
      <c r="D25" s="65"/>
      <c r="E25" s="66">
        <v>44719760</v>
      </c>
      <c r="F25" s="66"/>
      <c r="G25" s="16"/>
      <c r="H25" s="64" t="s">
        <v>295</v>
      </c>
      <c r="I25" s="64"/>
      <c r="J25" s="64"/>
      <c r="K25" s="16"/>
      <c r="L25" s="16"/>
    </row>
    <row r="26" spans="1:12" customFormat="1" ht="15.95" customHeight="1" thickBot="1" x14ac:dyDescent="0.3">
      <c r="A26" s="60" t="s">
        <v>296</v>
      </c>
      <c r="B26" s="60"/>
      <c r="C26" s="60"/>
      <c r="D26" s="60"/>
      <c r="E26" s="61"/>
      <c r="F26" s="61"/>
      <c r="G26" s="22"/>
      <c r="H26" s="58" t="s">
        <v>297</v>
      </c>
      <c r="I26" s="58"/>
      <c r="J26" s="58"/>
      <c r="K26" s="62" t="s">
        <v>298</v>
      </c>
      <c r="L26" s="62"/>
    </row>
    <row r="27" spans="1:12" customFormat="1" ht="32.1" customHeight="1" thickBot="1" x14ac:dyDescent="0.3">
      <c r="A27" s="60" t="s">
        <v>299</v>
      </c>
      <c r="B27" s="60"/>
      <c r="C27" s="60"/>
      <c r="D27" s="60"/>
      <c r="E27" s="63">
        <v>21</v>
      </c>
      <c r="F27" s="63"/>
      <c r="G27" s="22"/>
      <c r="H27" s="58" t="s">
        <v>300</v>
      </c>
      <c r="I27" s="58"/>
      <c r="J27" s="58"/>
      <c r="K27" s="62" t="s">
        <v>298</v>
      </c>
      <c r="L27" s="62"/>
    </row>
    <row r="28" spans="1:12" customFormat="1" ht="48" customHeight="1" thickBot="1" x14ac:dyDescent="0.3">
      <c r="A28" s="68" t="s">
        <v>301</v>
      </c>
      <c r="B28" s="68"/>
      <c r="C28" s="68"/>
      <c r="D28" s="68"/>
      <c r="E28" s="69">
        <v>1</v>
      </c>
      <c r="F28" s="69"/>
      <c r="G28" s="22"/>
      <c r="H28" s="58" t="s">
        <v>302</v>
      </c>
      <c r="I28" s="58"/>
      <c r="J28" s="58"/>
      <c r="K28" s="62" t="s">
        <v>303</v>
      </c>
      <c r="L28" s="62"/>
    </row>
    <row r="29" spans="1:12" customFormat="1" ht="15.95" customHeight="1" x14ac:dyDescent="0.25">
      <c r="A29" s="65" t="s">
        <v>304</v>
      </c>
      <c r="B29" s="65"/>
      <c r="C29" s="65"/>
      <c r="D29" s="65"/>
      <c r="E29" s="61"/>
      <c r="F29" s="61"/>
      <c r="G29" s="16"/>
      <c r="H29" s="16"/>
      <c r="I29" s="16"/>
      <c r="J29" s="16"/>
      <c r="K29" s="16"/>
      <c r="L29" s="16"/>
    </row>
    <row r="30" spans="1:12" customFormat="1" ht="15.95" customHeight="1" x14ac:dyDescent="0.25">
      <c r="A30" s="60" t="s">
        <v>305</v>
      </c>
      <c r="B30" s="60"/>
      <c r="C30" s="60"/>
      <c r="D30" s="60"/>
      <c r="E30" s="63">
        <v>12</v>
      </c>
      <c r="F30" s="63"/>
      <c r="G30" s="16"/>
      <c r="H30" s="67" t="s">
        <v>306</v>
      </c>
      <c r="I30" s="67"/>
      <c r="J30" s="67"/>
      <c r="K30" s="67"/>
      <c r="L30" s="67"/>
    </row>
    <row r="31" spans="1:12" customFormat="1" ht="15.95" customHeight="1" x14ac:dyDescent="0.25">
      <c r="A31" s="60" t="s">
        <v>307</v>
      </c>
      <c r="B31" s="60"/>
      <c r="C31" s="60"/>
      <c r="D31" s="60"/>
      <c r="E31" s="63">
        <v>10</v>
      </c>
      <c r="F31" s="63"/>
      <c r="G31" s="16"/>
      <c r="H31" s="16"/>
      <c r="I31" s="16"/>
      <c r="J31" s="16"/>
      <c r="K31" s="16"/>
      <c r="L31" s="16"/>
    </row>
    <row r="32" spans="1:12" customFormat="1" ht="15.95" customHeight="1" x14ac:dyDescent="0.25">
      <c r="A32" s="60" t="s">
        <v>308</v>
      </c>
      <c r="B32" s="60"/>
      <c r="C32" s="60"/>
      <c r="D32" s="60"/>
      <c r="E32" s="61"/>
      <c r="F32" s="61"/>
      <c r="G32" s="16"/>
      <c r="H32" s="16"/>
      <c r="I32" s="16"/>
      <c r="J32" s="16"/>
      <c r="K32" s="16"/>
      <c r="L32" s="16"/>
    </row>
    <row r="33" spans="1:59" ht="15.95" customHeight="1" x14ac:dyDescent="0.25">
      <c r="A33" s="60" t="s">
        <v>309</v>
      </c>
      <c r="B33" s="60"/>
      <c r="C33" s="60"/>
      <c r="D33" s="60"/>
      <c r="E33" s="63">
        <v>2</v>
      </c>
      <c r="F33" s="63"/>
    </row>
    <row r="34" spans="1:59" ht="15.95" customHeight="1" x14ac:dyDescent="0.25">
      <c r="A34" s="60" t="s">
        <v>310</v>
      </c>
      <c r="B34" s="60"/>
      <c r="C34" s="60"/>
      <c r="D34" s="60"/>
      <c r="E34" s="61"/>
      <c r="F34" s="61"/>
    </row>
    <row r="35" spans="1:59" ht="15.95" customHeight="1" x14ac:dyDescent="0.25">
      <c r="A35" s="60"/>
      <c r="B35" s="60"/>
      <c r="C35" s="60"/>
      <c r="D35" s="60"/>
      <c r="E35" s="70"/>
      <c r="F35" s="70"/>
    </row>
    <row r="36" spans="1:59" ht="15.95" customHeight="1" thickBot="1" x14ac:dyDescent="0.3">
      <c r="A36" s="68" t="s">
        <v>311</v>
      </c>
      <c r="B36" s="68"/>
      <c r="C36" s="68"/>
      <c r="D36" s="68"/>
      <c r="E36" s="69">
        <v>20</v>
      </c>
      <c r="F36" s="69"/>
    </row>
    <row r="37" spans="1:59" ht="15.95" customHeight="1" x14ac:dyDescent="0.25">
      <c r="A37" s="65"/>
      <c r="B37" s="65"/>
      <c r="C37" s="65"/>
      <c r="D37" s="65"/>
      <c r="E37" s="70"/>
      <c r="F37" s="70"/>
    </row>
    <row r="38" spans="1:59" ht="15.95" customHeight="1" x14ac:dyDescent="0.25">
      <c r="A38" s="60" t="s">
        <v>312</v>
      </c>
      <c r="B38" s="60"/>
      <c r="C38" s="60"/>
      <c r="D38" s="60"/>
      <c r="E38" s="61"/>
      <c r="F38" s="61"/>
    </row>
    <row r="39" spans="1:59" ht="15.95" customHeight="1" thickBot="1" x14ac:dyDescent="0.3">
      <c r="A39" s="68" t="s">
        <v>313</v>
      </c>
      <c r="B39" s="68"/>
      <c r="C39" s="68"/>
      <c r="D39" s="68"/>
      <c r="E39" s="71"/>
      <c r="F39" s="71"/>
    </row>
    <row r="40" spans="1:59" ht="15.95" customHeight="1" x14ac:dyDescent="0.25">
      <c r="A40" s="65" t="s">
        <v>314</v>
      </c>
      <c r="B40" s="65"/>
      <c r="C40" s="65"/>
      <c r="D40" s="65"/>
      <c r="E40" s="61"/>
      <c r="F40" s="61"/>
    </row>
    <row r="41" spans="1:59" ht="15.95" customHeight="1" x14ac:dyDescent="0.25">
      <c r="A41" s="60" t="s">
        <v>315</v>
      </c>
      <c r="B41" s="60"/>
      <c r="C41" s="60"/>
      <c r="D41" s="60"/>
      <c r="E41" s="63">
        <v>7</v>
      </c>
      <c r="F41" s="63"/>
    </row>
    <row r="42" spans="1:59" ht="15.95" customHeight="1" x14ac:dyDescent="0.25">
      <c r="A42" s="60" t="s">
        <v>316</v>
      </c>
      <c r="B42" s="60"/>
      <c r="C42" s="60"/>
      <c r="D42" s="60"/>
      <c r="E42" s="63">
        <v>7</v>
      </c>
      <c r="F42" s="63"/>
    </row>
    <row r="43" spans="1:59" ht="15.95" customHeight="1" x14ac:dyDescent="0.25">
      <c r="A43" s="60" t="s">
        <v>317</v>
      </c>
      <c r="B43" s="60"/>
      <c r="C43" s="60"/>
      <c r="D43" s="60"/>
      <c r="E43" s="63">
        <v>37</v>
      </c>
      <c r="F43" s="63"/>
    </row>
    <row r="44" spans="1:59" ht="15.95" customHeight="1" x14ac:dyDescent="0.25">
      <c r="A44" s="60" t="s">
        <v>318</v>
      </c>
      <c r="B44" s="60"/>
      <c r="C44" s="60"/>
      <c r="D44" s="60"/>
      <c r="E44" s="63">
        <v>13</v>
      </c>
      <c r="F44" s="63"/>
    </row>
    <row r="45" spans="1:59" ht="15.95" customHeight="1" x14ac:dyDescent="0.25">
      <c r="A45" s="60" t="s">
        <v>319</v>
      </c>
      <c r="B45" s="60"/>
      <c r="C45" s="60"/>
      <c r="D45" s="60"/>
      <c r="E45" s="63">
        <v>63</v>
      </c>
      <c r="F45" s="63"/>
    </row>
    <row r="46" spans="1:59" ht="15.95" customHeight="1" thickBot="1" x14ac:dyDescent="0.3">
      <c r="A46" s="68" t="s">
        <v>320</v>
      </c>
      <c r="B46" s="68"/>
      <c r="C46" s="68"/>
      <c r="D46" s="68"/>
      <c r="E46" s="63">
        <v>-41</v>
      </c>
      <c r="F46" s="63"/>
    </row>
    <row r="47" spans="1:59" ht="15.95" customHeight="1" x14ac:dyDescent="0.25">
      <c r="A47" s="65" t="s">
        <v>321</v>
      </c>
      <c r="B47" s="65"/>
      <c r="C47" s="65"/>
      <c r="D47" s="65"/>
      <c r="E47" s="73" t="s">
        <v>322</v>
      </c>
      <c r="F47" s="73"/>
      <c r="G47" s="9" t="s">
        <v>286</v>
      </c>
      <c r="H47" s="9" t="s">
        <v>244</v>
      </c>
      <c r="I47" s="9" t="s">
        <v>287</v>
      </c>
      <c r="J47" s="9" t="s">
        <v>288</v>
      </c>
      <c r="K47" s="9" t="s">
        <v>289</v>
      </c>
      <c r="L47" s="9" t="s">
        <v>290</v>
      </c>
      <c r="M47" s="9" t="s">
        <v>323</v>
      </c>
      <c r="N47" s="9" t="s">
        <v>324</v>
      </c>
      <c r="O47" s="9" t="s">
        <v>325</v>
      </c>
      <c r="P47" s="9" t="s">
        <v>326</v>
      </c>
      <c r="Q47" s="9" t="s">
        <v>327</v>
      </c>
      <c r="R47" s="9" t="s">
        <v>328</v>
      </c>
      <c r="S47" s="9" t="s">
        <v>329</v>
      </c>
      <c r="T47" s="9" t="s">
        <v>330</v>
      </c>
      <c r="U47" s="9" t="s">
        <v>331</v>
      </c>
      <c r="V47" s="9" t="s">
        <v>332</v>
      </c>
      <c r="W47" s="9" t="s">
        <v>333</v>
      </c>
      <c r="X47" s="9" t="s">
        <v>334</v>
      </c>
      <c r="Y47" s="9" t="s">
        <v>335</v>
      </c>
      <c r="Z47" s="9" t="s">
        <v>336</v>
      </c>
      <c r="AA47" s="9" t="s">
        <v>337</v>
      </c>
      <c r="AB47" s="9" t="s">
        <v>338</v>
      </c>
      <c r="AC47" s="9" t="s">
        <v>339</v>
      </c>
      <c r="AD47" s="9" t="s">
        <v>340</v>
      </c>
      <c r="AE47" s="9" t="s">
        <v>341</v>
      </c>
      <c r="AF47" s="9" t="s">
        <v>342</v>
      </c>
      <c r="AG47" s="9" t="s">
        <v>343</v>
      </c>
      <c r="AH47" s="9" t="s">
        <v>344</v>
      </c>
      <c r="AI47" s="9" t="s">
        <v>345</v>
      </c>
      <c r="AJ47" s="9" t="s">
        <v>346</v>
      </c>
      <c r="AK47" s="9" t="s">
        <v>347</v>
      </c>
      <c r="AL47" s="9" t="s">
        <v>348</v>
      </c>
      <c r="AM47" s="9" t="s">
        <v>349</v>
      </c>
      <c r="AN47" s="9" t="s">
        <v>350</v>
      </c>
      <c r="AO47" s="9" t="s">
        <v>351</v>
      </c>
      <c r="AP47" s="9" t="s">
        <v>352</v>
      </c>
      <c r="AQ47" s="9" t="s">
        <v>353</v>
      </c>
      <c r="AR47" s="9" t="s">
        <v>354</v>
      </c>
      <c r="AS47" s="9" t="s">
        <v>355</v>
      </c>
      <c r="AT47" s="9" t="s">
        <v>356</v>
      </c>
      <c r="AU47" s="9" t="s">
        <v>357</v>
      </c>
      <c r="AV47" s="9" t="s">
        <v>358</v>
      </c>
      <c r="AW47" s="9" t="s">
        <v>359</v>
      </c>
      <c r="AX47" s="9" t="s">
        <v>360</v>
      </c>
      <c r="AY47" s="9" t="s">
        <v>361</v>
      </c>
      <c r="AZ47" s="9" t="s">
        <v>362</v>
      </c>
      <c r="BA47" s="9" t="s">
        <v>363</v>
      </c>
      <c r="BB47" s="9" t="s">
        <v>364</v>
      </c>
      <c r="BC47" s="9" t="s">
        <v>365</v>
      </c>
      <c r="BD47" s="9" t="s">
        <v>366</v>
      </c>
      <c r="BE47" s="9" t="s">
        <v>367</v>
      </c>
      <c r="BF47" s="9" t="s">
        <v>368</v>
      </c>
      <c r="BG47" s="9" t="s">
        <v>369</v>
      </c>
    </row>
    <row r="48" spans="1:59" ht="15.95" customHeight="1" x14ac:dyDescent="0.25">
      <c r="A48" s="72" t="s">
        <v>370</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8">
        <v>4</v>
      </c>
      <c r="AW48" s="8">
        <v>4</v>
      </c>
      <c r="AX48" s="8">
        <v>4</v>
      </c>
      <c r="AY48" s="8">
        <v>4</v>
      </c>
      <c r="AZ48" s="8">
        <v>4</v>
      </c>
      <c r="BA48" s="8">
        <v>4</v>
      </c>
      <c r="BB48" s="8">
        <v>4</v>
      </c>
      <c r="BC48" s="8">
        <v>4</v>
      </c>
      <c r="BD48" s="8">
        <v>4</v>
      </c>
      <c r="BE48" s="8">
        <v>4</v>
      </c>
      <c r="BF48" s="8">
        <v>4</v>
      </c>
      <c r="BG48" s="24"/>
    </row>
    <row r="49" spans="1:59" ht="15.95" customHeight="1" x14ac:dyDescent="0.25">
      <c r="A49" s="72" t="s">
        <v>371</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8">
        <v>417</v>
      </c>
      <c r="AW49" s="8">
        <v>437</v>
      </c>
      <c r="AX49" s="8">
        <v>459</v>
      </c>
      <c r="AY49" s="8">
        <v>481</v>
      </c>
      <c r="AZ49" s="8">
        <v>504</v>
      </c>
      <c r="BA49" s="8">
        <v>528</v>
      </c>
      <c r="BB49" s="8">
        <v>553</v>
      </c>
      <c r="BC49" s="8">
        <v>579</v>
      </c>
      <c r="BD49" s="8">
        <v>606</v>
      </c>
      <c r="BE49" s="8">
        <v>634</v>
      </c>
      <c r="BF49" s="8">
        <v>663</v>
      </c>
      <c r="BG49" s="24"/>
    </row>
    <row r="50" spans="1:59" ht="15.95" customHeight="1" thickBot="1" x14ac:dyDescent="0.3">
      <c r="A50" s="72" t="s">
        <v>372</v>
      </c>
      <c r="B50" s="72"/>
      <c r="C50" s="72"/>
      <c r="D50" s="72"/>
      <c r="E50" s="72"/>
      <c r="F50" s="72"/>
      <c r="G50" s="24"/>
      <c r="H50" s="8">
        <v>93</v>
      </c>
      <c r="I50" s="8">
        <v>96</v>
      </c>
      <c r="J50" s="8">
        <v>99</v>
      </c>
      <c r="K50" s="8">
        <v>102</v>
      </c>
      <c r="L50" s="8">
        <v>105</v>
      </c>
      <c r="M50" s="8">
        <v>108</v>
      </c>
      <c r="N50" s="8">
        <v>111</v>
      </c>
      <c r="O50" s="8">
        <v>115</v>
      </c>
      <c r="P50" s="8">
        <v>118</v>
      </c>
      <c r="Q50" s="8">
        <v>122</v>
      </c>
      <c r="R50" s="8">
        <v>125</v>
      </c>
      <c r="S50" s="8">
        <v>129</v>
      </c>
      <c r="T50" s="8">
        <v>133</v>
      </c>
      <c r="U50" s="8">
        <v>137</v>
      </c>
      <c r="V50" s="8">
        <v>141</v>
      </c>
      <c r="W50" s="8">
        <v>145</v>
      </c>
      <c r="X50" s="8">
        <v>150</v>
      </c>
      <c r="Y50" s="8">
        <v>154</v>
      </c>
      <c r="Z50" s="8">
        <v>159</v>
      </c>
      <c r="AA50" s="8">
        <v>164</v>
      </c>
      <c r="AB50" s="8">
        <v>168</v>
      </c>
      <c r="AC50" s="8">
        <v>174</v>
      </c>
      <c r="AD50" s="8">
        <v>179</v>
      </c>
      <c r="AE50" s="8">
        <v>184</v>
      </c>
      <c r="AF50" s="8">
        <v>190</v>
      </c>
      <c r="AG50" s="8">
        <v>195</v>
      </c>
      <c r="AH50" s="8">
        <v>201</v>
      </c>
      <c r="AI50" s="8">
        <v>207</v>
      </c>
      <c r="AJ50" s="8">
        <v>213</v>
      </c>
      <c r="AK50" s="8">
        <v>220</v>
      </c>
      <c r="AL50" s="8">
        <v>226</v>
      </c>
      <c r="AM50" s="8">
        <v>233</v>
      </c>
      <c r="AN50" s="8">
        <v>240</v>
      </c>
      <c r="AO50" s="8">
        <v>247</v>
      </c>
      <c r="AP50" s="8">
        <v>255</v>
      </c>
      <c r="AQ50" s="8">
        <v>262</v>
      </c>
      <c r="AR50" s="8">
        <v>270</v>
      </c>
      <c r="AS50" s="8">
        <v>278</v>
      </c>
      <c r="AT50" s="8">
        <v>287</v>
      </c>
      <c r="AU50" s="8">
        <v>295</v>
      </c>
      <c r="AV50" s="8">
        <v>304</v>
      </c>
      <c r="AW50" s="8">
        <v>313</v>
      </c>
      <c r="AX50" s="8">
        <v>323</v>
      </c>
      <c r="AY50" s="8">
        <v>332</v>
      </c>
      <c r="AZ50" s="8">
        <v>342</v>
      </c>
      <c r="BA50" s="8">
        <v>353</v>
      </c>
      <c r="BB50" s="8">
        <v>363</v>
      </c>
      <c r="BC50" s="8">
        <v>374</v>
      </c>
      <c r="BD50" s="8">
        <v>385</v>
      </c>
      <c r="BE50" s="8">
        <v>397</v>
      </c>
      <c r="BF50" s="8">
        <v>409</v>
      </c>
      <c r="BG50" s="25">
        <v>10930</v>
      </c>
    </row>
    <row r="51" spans="1:59" s="16" customFormat="1" ht="6.95" customHeight="1" thickBot="1" x14ac:dyDescent="0.3">
      <c r="D51" s="22"/>
      <c r="E51" s="26"/>
      <c r="F51" s="27"/>
      <c r="BF51" s="22"/>
      <c r="BG51" s="9"/>
    </row>
    <row r="52" spans="1:59" ht="15.95" customHeight="1" x14ac:dyDescent="0.25">
      <c r="A52" s="74" t="s">
        <v>373</v>
      </c>
      <c r="B52" s="74"/>
      <c r="C52" s="74"/>
      <c r="D52" s="74"/>
      <c r="E52" s="73" t="s">
        <v>322</v>
      </c>
      <c r="F52" s="73"/>
      <c r="G52" s="9" t="s">
        <v>286</v>
      </c>
      <c r="H52" s="9" t="s">
        <v>244</v>
      </c>
      <c r="I52" s="9" t="s">
        <v>287</v>
      </c>
      <c r="J52" s="9" t="s">
        <v>288</v>
      </c>
      <c r="K52" s="9" t="s">
        <v>289</v>
      </c>
      <c r="L52" s="9" t="s">
        <v>290</v>
      </c>
      <c r="M52" s="9" t="s">
        <v>323</v>
      </c>
      <c r="N52" s="9" t="s">
        <v>324</v>
      </c>
      <c r="O52" s="9" t="s">
        <v>325</v>
      </c>
      <c r="P52" s="9" t="s">
        <v>326</v>
      </c>
      <c r="Q52" s="9" t="s">
        <v>327</v>
      </c>
      <c r="R52" s="9" t="s">
        <v>328</v>
      </c>
      <c r="S52" s="9" t="s">
        <v>329</v>
      </c>
      <c r="T52" s="9" t="s">
        <v>330</v>
      </c>
      <c r="U52" s="9" t="s">
        <v>331</v>
      </c>
      <c r="V52" s="9" t="s">
        <v>332</v>
      </c>
      <c r="W52" s="9" t="s">
        <v>333</v>
      </c>
      <c r="X52" s="9" t="s">
        <v>334</v>
      </c>
      <c r="Y52" s="9" t="s">
        <v>335</v>
      </c>
      <c r="Z52" s="9" t="s">
        <v>336</v>
      </c>
      <c r="AA52" s="9" t="s">
        <v>337</v>
      </c>
      <c r="AB52" s="9" t="s">
        <v>338</v>
      </c>
      <c r="AC52" s="9" t="s">
        <v>339</v>
      </c>
      <c r="AD52" s="9" t="s">
        <v>340</v>
      </c>
      <c r="AE52" s="9" t="s">
        <v>341</v>
      </c>
      <c r="AF52" s="9" t="s">
        <v>342</v>
      </c>
      <c r="AG52" s="9" t="s">
        <v>343</v>
      </c>
      <c r="AH52" s="9" t="s">
        <v>344</v>
      </c>
      <c r="AI52" s="9" t="s">
        <v>345</v>
      </c>
      <c r="AJ52" s="9" t="s">
        <v>346</v>
      </c>
      <c r="AK52" s="9" t="s">
        <v>347</v>
      </c>
      <c r="AL52" s="9" t="s">
        <v>348</v>
      </c>
      <c r="AM52" s="9" t="s">
        <v>349</v>
      </c>
      <c r="AN52" s="9" t="s">
        <v>350</v>
      </c>
      <c r="AO52" s="9" t="s">
        <v>351</v>
      </c>
      <c r="AP52" s="9" t="s">
        <v>352</v>
      </c>
      <c r="AQ52" s="9" t="s">
        <v>353</v>
      </c>
      <c r="AR52" s="9" t="s">
        <v>354</v>
      </c>
      <c r="AS52" s="9" t="s">
        <v>355</v>
      </c>
      <c r="AT52" s="9" t="s">
        <v>356</v>
      </c>
      <c r="AU52" s="9" t="s">
        <v>357</v>
      </c>
      <c r="AV52" s="9" t="s">
        <v>358</v>
      </c>
      <c r="AW52" s="9" t="s">
        <v>359</v>
      </c>
      <c r="AX52" s="9" t="s">
        <v>360</v>
      </c>
      <c r="AY52" s="9" t="s">
        <v>361</v>
      </c>
      <c r="AZ52" s="9" t="s">
        <v>362</v>
      </c>
      <c r="BA52" s="9" t="s">
        <v>363</v>
      </c>
      <c r="BB52" s="9" t="s">
        <v>364</v>
      </c>
      <c r="BC52" s="9" t="s">
        <v>365</v>
      </c>
      <c r="BD52" s="9" t="s">
        <v>366</v>
      </c>
      <c r="BE52" s="9" t="s">
        <v>367</v>
      </c>
      <c r="BF52" s="9" t="s">
        <v>368</v>
      </c>
      <c r="BG52" s="9" t="s">
        <v>369</v>
      </c>
    </row>
    <row r="53" spans="1:59" ht="15.95" customHeight="1" x14ac:dyDescent="0.25">
      <c r="A53" s="72" t="s">
        <v>374</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24"/>
    </row>
    <row r="54" spans="1:59" ht="15.95" customHeight="1" x14ac:dyDescent="0.25">
      <c r="A54" s="72" t="s">
        <v>375</v>
      </c>
      <c r="B54" s="72"/>
      <c r="C54" s="72"/>
      <c r="D54" s="72"/>
      <c r="E54" s="72"/>
      <c r="F54" s="72"/>
      <c r="G54" s="24"/>
      <c r="H54" s="25">
        <v>19926</v>
      </c>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5">
        <v>19926</v>
      </c>
    </row>
    <row r="55" spans="1:59" ht="15.95" customHeight="1" x14ac:dyDescent="0.25">
      <c r="A55" s="72" t="s">
        <v>376</v>
      </c>
      <c r="B55" s="72"/>
      <c r="C55" s="72"/>
      <c r="D55" s="72"/>
      <c r="E55" s="72"/>
      <c r="F55" s="72"/>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row>
    <row r="56" spans="1:59" ht="15.95" customHeight="1" thickBot="1" x14ac:dyDescent="0.3">
      <c r="A56" s="72" t="s">
        <v>377</v>
      </c>
      <c r="B56" s="72"/>
      <c r="C56" s="72"/>
      <c r="D56" s="72"/>
      <c r="E56" s="72"/>
      <c r="F56" s="72"/>
      <c r="G56" s="24"/>
      <c r="H56" s="25">
        <v>1375</v>
      </c>
      <c r="I56" s="25">
        <v>1375</v>
      </c>
      <c r="J56" s="25">
        <v>1375</v>
      </c>
      <c r="K56" s="25">
        <v>1375</v>
      </c>
      <c r="L56" s="25">
        <v>1375</v>
      </c>
      <c r="M56" s="25">
        <v>1375</v>
      </c>
      <c r="N56" s="25">
        <v>1375</v>
      </c>
      <c r="O56" s="25">
        <v>1375</v>
      </c>
      <c r="P56" s="25">
        <v>1375</v>
      </c>
      <c r="Q56" s="25">
        <v>1375</v>
      </c>
      <c r="R56" s="25">
        <v>1375</v>
      </c>
      <c r="S56" s="25">
        <v>1375</v>
      </c>
      <c r="T56" s="25">
        <v>1375</v>
      </c>
      <c r="U56" s="25">
        <v>1375</v>
      </c>
      <c r="V56" s="25">
        <v>1375</v>
      </c>
      <c r="W56" s="25">
        <v>1375</v>
      </c>
      <c r="X56" s="25">
        <v>1375</v>
      </c>
      <c r="Y56" s="25">
        <v>1375</v>
      </c>
      <c r="Z56" s="25">
        <v>1375</v>
      </c>
      <c r="AA56" s="25">
        <v>1375</v>
      </c>
      <c r="AB56" s="25">
        <v>1375</v>
      </c>
      <c r="AC56" s="25">
        <v>1375</v>
      </c>
      <c r="AD56" s="25">
        <v>1375</v>
      </c>
      <c r="AE56" s="25">
        <v>1375</v>
      </c>
      <c r="AF56" s="25">
        <v>1375</v>
      </c>
      <c r="AG56" s="25">
        <v>1375</v>
      </c>
      <c r="AH56" s="25">
        <v>1375</v>
      </c>
      <c r="AI56" s="25">
        <v>1375</v>
      </c>
      <c r="AJ56" s="25">
        <v>1375</v>
      </c>
      <c r="AK56" s="25">
        <v>1375</v>
      </c>
      <c r="AL56" s="25">
        <v>1375</v>
      </c>
      <c r="AM56" s="25">
        <v>1375</v>
      </c>
      <c r="AN56" s="25">
        <v>1375</v>
      </c>
      <c r="AO56" s="25">
        <v>1375</v>
      </c>
      <c r="AP56" s="25">
        <v>1375</v>
      </c>
      <c r="AQ56" s="25">
        <v>1375</v>
      </c>
      <c r="AR56" s="25">
        <v>1375</v>
      </c>
      <c r="AS56" s="25">
        <v>1375</v>
      </c>
      <c r="AT56" s="25">
        <v>1375</v>
      </c>
      <c r="AU56" s="25">
        <v>1375</v>
      </c>
      <c r="AV56" s="25">
        <v>1375</v>
      </c>
      <c r="AW56" s="25">
        <v>1375</v>
      </c>
      <c r="AX56" s="25">
        <v>1375</v>
      </c>
      <c r="AY56" s="25">
        <v>1375</v>
      </c>
      <c r="AZ56" s="25">
        <v>1375</v>
      </c>
      <c r="BA56" s="25">
        <v>1375</v>
      </c>
      <c r="BB56" s="25">
        <v>1375</v>
      </c>
      <c r="BC56" s="25">
        <v>1375</v>
      </c>
      <c r="BD56" s="25">
        <v>1375</v>
      </c>
      <c r="BE56" s="25">
        <v>1375</v>
      </c>
      <c r="BF56" s="25">
        <v>1375</v>
      </c>
      <c r="BG56" s="25">
        <v>70121</v>
      </c>
    </row>
    <row r="57" spans="1:59" s="16" customFormat="1" ht="6.95" customHeight="1" thickBot="1" x14ac:dyDescent="0.3">
      <c r="D57" s="22"/>
      <c r="E57" s="26"/>
      <c r="F57" s="27"/>
      <c r="BF57" s="22"/>
      <c r="BG57" s="9"/>
    </row>
    <row r="58" spans="1:59" ht="15.95" customHeight="1" x14ac:dyDescent="0.25">
      <c r="A58" s="74" t="s">
        <v>378</v>
      </c>
      <c r="B58" s="74"/>
      <c r="C58" s="74"/>
      <c r="D58" s="74"/>
      <c r="E58" s="73" t="s">
        <v>322</v>
      </c>
      <c r="F58" s="73"/>
      <c r="G58" s="9" t="s">
        <v>286</v>
      </c>
      <c r="H58" s="9" t="s">
        <v>244</v>
      </c>
      <c r="I58" s="9" t="s">
        <v>287</v>
      </c>
      <c r="J58" s="9" t="s">
        <v>288</v>
      </c>
      <c r="K58" s="9" t="s">
        <v>289</v>
      </c>
      <c r="L58" s="9" t="s">
        <v>290</v>
      </c>
      <c r="M58" s="9" t="s">
        <v>323</v>
      </c>
      <c r="N58" s="9" t="s">
        <v>324</v>
      </c>
      <c r="O58" s="9" t="s">
        <v>325</v>
      </c>
      <c r="P58" s="9" t="s">
        <v>326</v>
      </c>
      <c r="Q58" s="9" t="s">
        <v>327</v>
      </c>
      <c r="R58" s="9" t="s">
        <v>328</v>
      </c>
      <c r="S58" s="9" t="s">
        <v>329</v>
      </c>
      <c r="T58" s="9" t="s">
        <v>330</v>
      </c>
      <c r="U58" s="9" t="s">
        <v>331</v>
      </c>
      <c r="V58" s="9" t="s">
        <v>332</v>
      </c>
      <c r="W58" s="9" t="s">
        <v>333</v>
      </c>
      <c r="X58" s="9" t="s">
        <v>334</v>
      </c>
      <c r="Y58" s="9" t="s">
        <v>335</v>
      </c>
      <c r="Z58" s="9" t="s">
        <v>336</v>
      </c>
      <c r="AA58" s="9" t="s">
        <v>337</v>
      </c>
      <c r="AB58" s="9" t="s">
        <v>338</v>
      </c>
      <c r="AC58" s="9" t="s">
        <v>339</v>
      </c>
      <c r="AD58" s="9" t="s">
        <v>340</v>
      </c>
      <c r="AE58" s="9" t="s">
        <v>341</v>
      </c>
      <c r="AF58" s="9" t="s">
        <v>342</v>
      </c>
      <c r="AG58" s="9" t="s">
        <v>343</v>
      </c>
      <c r="AH58" s="9" t="s">
        <v>344</v>
      </c>
      <c r="AI58" s="9" t="s">
        <v>345</v>
      </c>
      <c r="AJ58" s="9" t="s">
        <v>346</v>
      </c>
      <c r="AK58" s="9" t="s">
        <v>347</v>
      </c>
      <c r="AL58" s="9" t="s">
        <v>348</v>
      </c>
      <c r="AM58" s="9" t="s">
        <v>349</v>
      </c>
      <c r="AN58" s="9" t="s">
        <v>350</v>
      </c>
      <c r="AO58" s="9" t="s">
        <v>351</v>
      </c>
      <c r="AP58" s="9" t="s">
        <v>352</v>
      </c>
      <c r="AQ58" s="9" t="s">
        <v>353</v>
      </c>
      <c r="AR58" s="9" t="s">
        <v>354</v>
      </c>
      <c r="AS58" s="9" t="s">
        <v>355</v>
      </c>
      <c r="AT58" s="9" t="s">
        <v>356</v>
      </c>
      <c r="AU58" s="9" t="s">
        <v>357</v>
      </c>
      <c r="AV58" s="9" t="s">
        <v>358</v>
      </c>
      <c r="AW58" s="9" t="s">
        <v>359</v>
      </c>
      <c r="AX58" s="9" t="s">
        <v>360</v>
      </c>
      <c r="AY58" s="9" t="s">
        <v>361</v>
      </c>
      <c r="AZ58" s="9" t="s">
        <v>362</v>
      </c>
      <c r="BA58" s="9" t="s">
        <v>363</v>
      </c>
      <c r="BB58" s="9" t="s">
        <v>364</v>
      </c>
      <c r="BC58" s="9" t="s">
        <v>365</v>
      </c>
      <c r="BD58" s="9" t="s">
        <v>366</v>
      </c>
      <c r="BE58" s="9" t="s">
        <v>367</v>
      </c>
      <c r="BF58" s="9" t="s">
        <v>368</v>
      </c>
      <c r="BG58" s="9" t="s">
        <v>369</v>
      </c>
    </row>
    <row r="59" spans="1:59" ht="15.95" customHeight="1" x14ac:dyDescent="0.25">
      <c r="A59" s="72" t="s">
        <v>379</v>
      </c>
      <c r="B59" s="72"/>
      <c r="C59" s="72"/>
      <c r="D59" s="72"/>
      <c r="E59" s="72"/>
      <c r="F59" s="72"/>
      <c r="G59" s="24"/>
      <c r="H59" s="8">
        <v>93</v>
      </c>
      <c r="I59" s="8">
        <v>96</v>
      </c>
      <c r="J59" s="8">
        <v>99</v>
      </c>
      <c r="K59" s="8">
        <v>102</v>
      </c>
      <c r="L59" s="8">
        <v>105</v>
      </c>
      <c r="M59" s="8">
        <v>108</v>
      </c>
      <c r="N59" s="8">
        <v>111</v>
      </c>
      <c r="O59" s="8">
        <v>115</v>
      </c>
      <c r="P59" s="8">
        <v>118</v>
      </c>
      <c r="Q59" s="8">
        <v>122</v>
      </c>
      <c r="R59" s="8">
        <v>125</v>
      </c>
      <c r="S59" s="8">
        <v>129</v>
      </c>
      <c r="T59" s="8">
        <v>133</v>
      </c>
      <c r="U59" s="8">
        <v>137</v>
      </c>
      <c r="V59" s="8">
        <v>141</v>
      </c>
      <c r="W59" s="8">
        <v>145</v>
      </c>
      <c r="X59" s="8">
        <v>150</v>
      </c>
      <c r="Y59" s="8">
        <v>154</v>
      </c>
      <c r="Z59" s="8">
        <v>159</v>
      </c>
      <c r="AA59" s="8">
        <v>164</v>
      </c>
      <c r="AB59" s="8">
        <v>168</v>
      </c>
      <c r="AC59" s="8">
        <v>174</v>
      </c>
      <c r="AD59" s="8">
        <v>179</v>
      </c>
      <c r="AE59" s="8">
        <v>184</v>
      </c>
      <c r="AF59" s="8">
        <v>190</v>
      </c>
      <c r="AG59" s="8">
        <v>195</v>
      </c>
      <c r="AH59" s="8">
        <v>201</v>
      </c>
      <c r="AI59" s="8">
        <v>207</v>
      </c>
      <c r="AJ59" s="8">
        <v>213</v>
      </c>
      <c r="AK59" s="8">
        <v>220</v>
      </c>
      <c r="AL59" s="8">
        <v>226</v>
      </c>
      <c r="AM59" s="8">
        <v>233</v>
      </c>
      <c r="AN59" s="8">
        <v>240</v>
      </c>
      <c r="AO59" s="8">
        <v>247</v>
      </c>
      <c r="AP59" s="8">
        <v>255</v>
      </c>
      <c r="AQ59" s="8">
        <v>262</v>
      </c>
      <c r="AR59" s="8">
        <v>270</v>
      </c>
      <c r="AS59" s="8">
        <v>278</v>
      </c>
      <c r="AT59" s="8">
        <v>287</v>
      </c>
      <c r="AU59" s="8">
        <v>295</v>
      </c>
      <c r="AV59" s="8">
        <v>304</v>
      </c>
      <c r="AW59" s="8">
        <v>313</v>
      </c>
      <c r="AX59" s="8">
        <v>323</v>
      </c>
      <c r="AY59" s="8">
        <v>332</v>
      </c>
      <c r="AZ59" s="8">
        <v>342</v>
      </c>
      <c r="BA59" s="8">
        <v>353</v>
      </c>
      <c r="BB59" s="8">
        <v>363</v>
      </c>
      <c r="BC59" s="8">
        <v>374</v>
      </c>
      <c r="BD59" s="8">
        <v>385</v>
      </c>
      <c r="BE59" s="8">
        <v>397</v>
      </c>
      <c r="BF59" s="8">
        <v>409</v>
      </c>
      <c r="BG59" s="25">
        <v>10930</v>
      </c>
    </row>
    <row r="60" spans="1:59" ht="15.95" customHeight="1" x14ac:dyDescent="0.25">
      <c r="A60" s="72" t="s">
        <v>380</v>
      </c>
      <c r="B60" s="72"/>
      <c r="C60" s="72"/>
      <c r="D60" s="72"/>
      <c r="E60" s="72"/>
      <c r="F60" s="72"/>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row>
    <row r="61" spans="1:59" ht="15.95" customHeight="1" x14ac:dyDescent="0.25">
      <c r="A61" s="72" t="s">
        <v>381</v>
      </c>
      <c r="B61" s="72"/>
      <c r="C61" s="72"/>
      <c r="D61" s="72"/>
      <c r="E61" s="72"/>
      <c r="F61" s="72"/>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row>
    <row r="62" spans="1:59" ht="15.95" customHeight="1" x14ac:dyDescent="0.25">
      <c r="A62" s="72" t="s">
        <v>382</v>
      </c>
      <c r="B62" s="72"/>
      <c r="C62" s="72"/>
      <c r="D62" s="72"/>
      <c r="E62" s="72"/>
      <c r="F62" s="72"/>
      <c r="G62" s="24"/>
      <c r="H62" s="8">
        <v>3</v>
      </c>
      <c r="I62" s="8">
        <v>3</v>
      </c>
      <c r="J62" s="8">
        <v>3</v>
      </c>
      <c r="K62" s="8">
        <v>3</v>
      </c>
      <c r="L62" s="8">
        <v>3</v>
      </c>
      <c r="M62" s="8">
        <v>3</v>
      </c>
      <c r="N62" s="8">
        <v>4</v>
      </c>
      <c r="O62" s="8">
        <v>4</v>
      </c>
      <c r="P62" s="8">
        <v>4</v>
      </c>
      <c r="Q62" s="8">
        <v>4</v>
      </c>
      <c r="R62" s="8">
        <v>4</v>
      </c>
      <c r="S62" s="8">
        <v>4</v>
      </c>
      <c r="T62" s="8">
        <v>5</v>
      </c>
      <c r="U62" s="8">
        <v>5</v>
      </c>
      <c r="V62" s="8">
        <v>5</v>
      </c>
      <c r="W62" s="8">
        <v>5</v>
      </c>
      <c r="X62" s="8">
        <v>5</v>
      </c>
      <c r="Y62" s="8">
        <v>6</v>
      </c>
      <c r="Z62" s="8">
        <v>6</v>
      </c>
      <c r="AA62" s="8">
        <v>6</v>
      </c>
      <c r="AB62" s="8">
        <v>6</v>
      </c>
      <c r="AC62" s="8">
        <v>7</v>
      </c>
      <c r="AD62" s="8">
        <v>7</v>
      </c>
      <c r="AE62" s="8">
        <v>7</v>
      </c>
      <c r="AF62" s="8">
        <v>7</v>
      </c>
      <c r="AG62" s="8">
        <v>8</v>
      </c>
      <c r="AH62" s="8">
        <v>8</v>
      </c>
      <c r="AI62" s="8">
        <v>8</v>
      </c>
      <c r="AJ62" s="8">
        <v>9</v>
      </c>
      <c r="AK62" s="8">
        <v>9</v>
      </c>
      <c r="AL62" s="8">
        <v>9</v>
      </c>
      <c r="AM62" s="8">
        <v>10</v>
      </c>
      <c r="AN62" s="8">
        <v>10</v>
      </c>
      <c r="AO62" s="8">
        <v>10</v>
      </c>
      <c r="AP62" s="8">
        <v>11</v>
      </c>
      <c r="AQ62" s="8">
        <v>11</v>
      </c>
      <c r="AR62" s="8">
        <v>12</v>
      </c>
      <c r="AS62" s="8">
        <v>12</v>
      </c>
      <c r="AT62" s="8">
        <v>13</v>
      </c>
      <c r="AU62" s="8">
        <v>13</v>
      </c>
      <c r="AV62" s="8">
        <v>14</v>
      </c>
      <c r="AW62" s="8">
        <v>14</v>
      </c>
      <c r="AX62" s="8">
        <v>15</v>
      </c>
      <c r="AY62" s="8">
        <v>15</v>
      </c>
      <c r="AZ62" s="8">
        <v>16</v>
      </c>
      <c r="BA62" s="8">
        <v>17</v>
      </c>
      <c r="BB62" s="8">
        <v>17</v>
      </c>
      <c r="BC62" s="8">
        <v>18</v>
      </c>
      <c r="BD62" s="8">
        <v>19</v>
      </c>
      <c r="BE62" s="8">
        <v>19</v>
      </c>
      <c r="BF62" s="8">
        <v>20</v>
      </c>
      <c r="BG62" s="8">
        <v>457</v>
      </c>
    </row>
    <row r="63" spans="1:59" s="16" customFormat="1" ht="11.1" customHeight="1" x14ac:dyDescent="0.25"/>
    <row r="64" spans="1:59" s="16" customFormat="1" ht="11.1" customHeight="1" x14ac:dyDescent="0.25"/>
    <row r="65" spans="1:59" ht="32.1" customHeight="1" x14ac:dyDescent="0.25">
      <c r="A65" s="72" t="s">
        <v>383</v>
      </c>
      <c r="B65" s="72"/>
      <c r="C65" s="72"/>
      <c r="D65" s="72"/>
      <c r="E65" s="72"/>
      <c r="F65" s="72"/>
      <c r="G65" s="24"/>
      <c r="H65" s="8">
        <v>-341</v>
      </c>
      <c r="I65" s="8">
        <v>-664</v>
      </c>
      <c r="J65" s="8">
        <v>-630</v>
      </c>
      <c r="K65" s="8">
        <v>-596</v>
      </c>
      <c r="L65" s="8">
        <v>-562</v>
      </c>
      <c r="M65" s="8">
        <v>-528</v>
      </c>
      <c r="N65" s="8">
        <v>-494</v>
      </c>
      <c r="O65" s="8">
        <v>-460</v>
      </c>
      <c r="P65" s="8">
        <v>-426</v>
      </c>
      <c r="Q65" s="8">
        <v>-392</v>
      </c>
      <c r="R65" s="8">
        <v>-358</v>
      </c>
      <c r="S65" s="8">
        <v>-324</v>
      </c>
      <c r="T65" s="8">
        <v>-290</v>
      </c>
      <c r="U65" s="8">
        <v>-256</v>
      </c>
      <c r="V65" s="8">
        <v>-221</v>
      </c>
      <c r="W65" s="8">
        <v>-187</v>
      </c>
      <c r="X65" s="8">
        <v>-153</v>
      </c>
      <c r="Y65" s="8">
        <v>-119</v>
      </c>
      <c r="Z65" s="8">
        <v>-85</v>
      </c>
      <c r="AA65" s="8">
        <v>-51</v>
      </c>
      <c r="AB65" s="8">
        <v>-17</v>
      </c>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5">
        <v>-7155</v>
      </c>
    </row>
    <row r="66" spans="1:59" ht="32.1" customHeight="1" x14ac:dyDescent="0.25">
      <c r="A66" s="72" t="s">
        <v>384</v>
      </c>
      <c r="B66" s="72"/>
      <c r="C66" s="72"/>
      <c r="D66" s="72"/>
      <c r="E66" s="72"/>
      <c r="F66" s="72"/>
      <c r="G66" s="24"/>
      <c r="H66" s="8">
        <v>-245</v>
      </c>
      <c r="I66" s="8">
        <v>-565</v>
      </c>
      <c r="J66" s="8">
        <v>-528</v>
      </c>
      <c r="K66" s="8">
        <v>-491</v>
      </c>
      <c r="L66" s="8">
        <v>-454</v>
      </c>
      <c r="M66" s="8">
        <v>-416</v>
      </c>
      <c r="N66" s="8">
        <v>-379</v>
      </c>
      <c r="O66" s="8">
        <v>-341</v>
      </c>
      <c r="P66" s="8">
        <v>-304</v>
      </c>
      <c r="Q66" s="8">
        <v>-266</v>
      </c>
      <c r="R66" s="8">
        <v>-228</v>
      </c>
      <c r="S66" s="8">
        <v>-190</v>
      </c>
      <c r="T66" s="8">
        <v>-152</v>
      </c>
      <c r="U66" s="8">
        <v>-114</v>
      </c>
      <c r="V66" s="8">
        <v>-75</v>
      </c>
      <c r="W66" s="8">
        <v>-37</v>
      </c>
      <c r="X66" s="8">
        <v>2</v>
      </c>
      <c r="Y66" s="8">
        <v>41</v>
      </c>
      <c r="Z66" s="8">
        <v>79</v>
      </c>
      <c r="AA66" s="8">
        <v>118</v>
      </c>
      <c r="AB66" s="8">
        <v>158</v>
      </c>
      <c r="AC66" s="8">
        <v>180</v>
      </c>
      <c r="AD66" s="8">
        <v>186</v>
      </c>
      <c r="AE66" s="8">
        <v>191</v>
      </c>
      <c r="AF66" s="8">
        <v>197</v>
      </c>
      <c r="AG66" s="8">
        <v>203</v>
      </c>
      <c r="AH66" s="8">
        <v>209</v>
      </c>
      <c r="AI66" s="8">
        <v>215</v>
      </c>
      <c r="AJ66" s="8">
        <v>222</v>
      </c>
      <c r="AK66" s="8">
        <v>229</v>
      </c>
      <c r="AL66" s="8">
        <v>236</v>
      </c>
      <c r="AM66" s="8">
        <v>243</v>
      </c>
      <c r="AN66" s="8">
        <v>250</v>
      </c>
      <c r="AO66" s="8">
        <v>258</v>
      </c>
      <c r="AP66" s="8">
        <v>266</v>
      </c>
      <c r="AQ66" s="8">
        <v>274</v>
      </c>
      <c r="AR66" s="8">
        <v>282</v>
      </c>
      <c r="AS66" s="8">
        <v>291</v>
      </c>
      <c r="AT66" s="8">
        <v>299</v>
      </c>
      <c r="AU66" s="8">
        <v>309</v>
      </c>
      <c r="AV66" s="8">
        <v>318</v>
      </c>
      <c r="AW66" s="8">
        <v>328</v>
      </c>
      <c r="AX66" s="8">
        <v>338</v>
      </c>
      <c r="AY66" s="8">
        <v>348</v>
      </c>
      <c r="AZ66" s="8">
        <v>358</v>
      </c>
      <c r="BA66" s="8">
        <v>369</v>
      </c>
      <c r="BB66" s="8">
        <v>381</v>
      </c>
      <c r="BC66" s="8">
        <v>392</v>
      </c>
      <c r="BD66" s="8">
        <v>404</v>
      </c>
      <c r="BE66" s="8">
        <v>416</v>
      </c>
      <c r="BF66" s="8">
        <v>429</v>
      </c>
      <c r="BG66" s="25">
        <v>4232</v>
      </c>
    </row>
    <row r="67" spans="1:59" ht="15.95" customHeight="1" x14ac:dyDescent="0.25">
      <c r="A67" s="72" t="s">
        <v>385</v>
      </c>
      <c r="B67" s="72"/>
      <c r="C67" s="72"/>
      <c r="D67" s="72"/>
      <c r="E67" s="72"/>
      <c r="F67" s="72"/>
      <c r="G67" s="24"/>
      <c r="H67" s="25">
        <v>-2130</v>
      </c>
      <c r="I67" s="25">
        <v>-2130</v>
      </c>
      <c r="J67" s="25">
        <v>-2130</v>
      </c>
      <c r="K67" s="25">
        <v>-2130</v>
      </c>
      <c r="L67" s="25">
        <v>-2130</v>
      </c>
      <c r="M67" s="25">
        <v>-2130</v>
      </c>
      <c r="N67" s="25">
        <v>-2130</v>
      </c>
      <c r="O67" s="25">
        <v>-2130</v>
      </c>
      <c r="P67" s="25">
        <v>-2130</v>
      </c>
      <c r="Q67" s="25">
        <v>-2130</v>
      </c>
      <c r="R67" s="25">
        <v>-2130</v>
      </c>
      <c r="S67" s="25">
        <v>-2130</v>
      </c>
      <c r="T67" s="25">
        <v>-2130</v>
      </c>
      <c r="U67" s="25">
        <v>-2130</v>
      </c>
      <c r="V67" s="25">
        <v>-2130</v>
      </c>
      <c r="W67" s="25">
        <v>-2130</v>
      </c>
      <c r="X67" s="25">
        <v>-2130</v>
      </c>
      <c r="Y67" s="25">
        <v>-2130</v>
      </c>
      <c r="Z67" s="25">
        <v>-2130</v>
      </c>
      <c r="AA67" s="25">
        <v>-2130</v>
      </c>
      <c r="AB67" s="25">
        <v>-2130</v>
      </c>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5">
        <v>-44720</v>
      </c>
    </row>
    <row r="68" spans="1:59" ht="32.1" customHeight="1" x14ac:dyDescent="0.25">
      <c r="A68" s="72" t="s">
        <v>386</v>
      </c>
      <c r="B68" s="72"/>
      <c r="C68" s="72"/>
      <c r="D68" s="72"/>
      <c r="E68" s="72"/>
      <c r="F68" s="72"/>
      <c r="G68" s="24"/>
      <c r="H68" s="25">
        <v>-2374</v>
      </c>
      <c r="I68" s="25">
        <v>-2695</v>
      </c>
      <c r="J68" s="25">
        <v>-2658</v>
      </c>
      <c r="K68" s="25">
        <v>-2621</v>
      </c>
      <c r="L68" s="25">
        <v>-2583</v>
      </c>
      <c r="M68" s="25">
        <v>-2546</v>
      </c>
      <c r="N68" s="25">
        <v>-2509</v>
      </c>
      <c r="O68" s="25">
        <v>-2471</v>
      </c>
      <c r="P68" s="25">
        <v>-2433</v>
      </c>
      <c r="Q68" s="25">
        <v>-2396</v>
      </c>
      <c r="R68" s="25">
        <v>-2358</v>
      </c>
      <c r="S68" s="25">
        <v>-2320</v>
      </c>
      <c r="T68" s="25">
        <v>-2282</v>
      </c>
      <c r="U68" s="25">
        <v>-2243</v>
      </c>
      <c r="V68" s="25">
        <v>-2205</v>
      </c>
      <c r="W68" s="25">
        <v>-2166</v>
      </c>
      <c r="X68" s="25">
        <v>-2128</v>
      </c>
      <c r="Y68" s="25">
        <v>-2089</v>
      </c>
      <c r="Z68" s="25">
        <v>-2050</v>
      </c>
      <c r="AA68" s="25">
        <v>-2011</v>
      </c>
      <c r="AB68" s="25">
        <v>-1972</v>
      </c>
      <c r="AC68" s="8">
        <v>180</v>
      </c>
      <c r="AD68" s="8">
        <v>186</v>
      </c>
      <c r="AE68" s="8">
        <v>191</v>
      </c>
      <c r="AF68" s="8">
        <v>197</v>
      </c>
      <c r="AG68" s="8">
        <v>203</v>
      </c>
      <c r="AH68" s="8">
        <v>209</v>
      </c>
      <c r="AI68" s="8">
        <v>215</v>
      </c>
      <c r="AJ68" s="8">
        <v>222</v>
      </c>
      <c r="AK68" s="8">
        <v>229</v>
      </c>
      <c r="AL68" s="8">
        <v>236</v>
      </c>
      <c r="AM68" s="8">
        <v>243</v>
      </c>
      <c r="AN68" s="8">
        <v>250</v>
      </c>
      <c r="AO68" s="8">
        <v>258</v>
      </c>
      <c r="AP68" s="8">
        <v>266</v>
      </c>
      <c r="AQ68" s="8">
        <v>274</v>
      </c>
      <c r="AR68" s="8">
        <v>282</v>
      </c>
      <c r="AS68" s="8">
        <v>291</v>
      </c>
      <c r="AT68" s="8">
        <v>299</v>
      </c>
      <c r="AU68" s="8">
        <v>309</v>
      </c>
      <c r="AV68" s="8">
        <v>318</v>
      </c>
      <c r="AW68" s="8">
        <v>328</v>
      </c>
      <c r="AX68" s="8">
        <v>338</v>
      </c>
      <c r="AY68" s="8">
        <v>348</v>
      </c>
      <c r="AZ68" s="8">
        <v>358</v>
      </c>
      <c r="BA68" s="8">
        <v>369</v>
      </c>
      <c r="BB68" s="8">
        <v>381</v>
      </c>
      <c r="BC68" s="8">
        <v>392</v>
      </c>
      <c r="BD68" s="8">
        <v>404</v>
      </c>
      <c r="BE68" s="8">
        <v>416</v>
      </c>
      <c r="BF68" s="8">
        <v>429</v>
      </c>
      <c r="BG68" s="25">
        <v>-40488</v>
      </c>
    </row>
    <row r="69" spans="1:59" ht="15.95" customHeight="1" x14ac:dyDescent="0.25">
      <c r="A69" s="72" t="s">
        <v>387</v>
      </c>
      <c r="B69" s="72"/>
      <c r="C69" s="72"/>
      <c r="D69" s="72"/>
      <c r="E69" s="72"/>
      <c r="F69" s="72"/>
      <c r="G69" s="24"/>
      <c r="H69" s="25">
        <v>-1375</v>
      </c>
      <c r="I69" s="25">
        <v>-1375</v>
      </c>
      <c r="J69" s="25">
        <v>-1375</v>
      </c>
      <c r="K69" s="25">
        <v>-1375</v>
      </c>
      <c r="L69" s="25">
        <v>-1375</v>
      </c>
      <c r="M69" s="25">
        <v>-1375</v>
      </c>
      <c r="N69" s="25">
        <v>-1375</v>
      </c>
      <c r="O69" s="25">
        <v>-1375</v>
      </c>
      <c r="P69" s="25">
        <v>-1375</v>
      </c>
      <c r="Q69" s="25">
        <v>-1375</v>
      </c>
      <c r="R69" s="25">
        <v>-1375</v>
      </c>
      <c r="S69" s="25">
        <v>-1375</v>
      </c>
      <c r="T69" s="25">
        <v>-1375</v>
      </c>
      <c r="U69" s="25">
        <v>-1375</v>
      </c>
      <c r="V69" s="25">
        <v>-1375</v>
      </c>
      <c r="W69" s="25">
        <v>-1375</v>
      </c>
      <c r="X69" s="25">
        <v>-1375</v>
      </c>
      <c r="Y69" s="25">
        <v>-1375</v>
      </c>
      <c r="Z69" s="25">
        <v>-1375</v>
      </c>
      <c r="AA69" s="25">
        <v>-1375</v>
      </c>
      <c r="AB69" s="25">
        <v>-1375</v>
      </c>
      <c r="AC69" s="25">
        <v>-1375</v>
      </c>
      <c r="AD69" s="25">
        <v>-1375</v>
      </c>
      <c r="AE69" s="25">
        <v>-1375</v>
      </c>
      <c r="AF69" s="25">
        <v>-1375</v>
      </c>
      <c r="AG69" s="25">
        <v>-1375</v>
      </c>
      <c r="AH69" s="25">
        <v>-1375</v>
      </c>
      <c r="AI69" s="25">
        <v>-1375</v>
      </c>
      <c r="AJ69" s="25">
        <v>-1375</v>
      </c>
      <c r="AK69" s="25">
        <v>-1375</v>
      </c>
      <c r="AL69" s="25">
        <v>-1375</v>
      </c>
      <c r="AM69" s="25">
        <v>-1375</v>
      </c>
      <c r="AN69" s="25">
        <v>-1375</v>
      </c>
      <c r="AO69" s="25">
        <v>-1375</v>
      </c>
      <c r="AP69" s="25">
        <v>-1375</v>
      </c>
      <c r="AQ69" s="25">
        <v>-1375</v>
      </c>
      <c r="AR69" s="25">
        <v>-1375</v>
      </c>
      <c r="AS69" s="25">
        <v>-1375</v>
      </c>
      <c r="AT69" s="25">
        <v>-1375</v>
      </c>
      <c r="AU69" s="25">
        <v>-1375</v>
      </c>
      <c r="AV69" s="25">
        <v>-1375</v>
      </c>
      <c r="AW69" s="25">
        <v>-1375</v>
      </c>
      <c r="AX69" s="25">
        <v>-1375</v>
      </c>
      <c r="AY69" s="25">
        <v>-1375</v>
      </c>
      <c r="AZ69" s="25">
        <v>-1375</v>
      </c>
      <c r="BA69" s="25">
        <v>-1375</v>
      </c>
      <c r="BB69" s="25">
        <v>-1375</v>
      </c>
      <c r="BC69" s="25">
        <v>-1375</v>
      </c>
      <c r="BD69" s="25">
        <v>-1375</v>
      </c>
      <c r="BE69" s="25">
        <v>-1375</v>
      </c>
      <c r="BF69" s="25">
        <v>-1375</v>
      </c>
      <c r="BG69" s="25">
        <v>-70121</v>
      </c>
    </row>
    <row r="70" spans="1:59" ht="15.95" customHeight="1" x14ac:dyDescent="0.25">
      <c r="A70" s="72" t="s">
        <v>388</v>
      </c>
      <c r="B70" s="72"/>
      <c r="C70" s="72"/>
      <c r="D70" s="72"/>
      <c r="E70" s="72"/>
      <c r="F70" s="72"/>
      <c r="G70" s="24"/>
      <c r="H70" s="25">
        <v>-3749</v>
      </c>
      <c r="I70" s="25">
        <v>-4070</v>
      </c>
      <c r="J70" s="25">
        <v>-4033</v>
      </c>
      <c r="K70" s="25">
        <v>-3996</v>
      </c>
      <c r="L70" s="25">
        <v>-3958</v>
      </c>
      <c r="M70" s="25">
        <v>-3921</v>
      </c>
      <c r="N70" s="25">
        <v>-3883</v>
      </c>
      <c r="O70" s="25">
        <v>-3846</v>
      </c>
      <c r="P70" s="25">
        <v>-3808</v>
      </c>
      <c r="Q70" s="25">
        <v>-3770</v>
      </c>
      <c r="R70" s="25">
        <v>-3733</v>
      </c>
      <c r="S70" s="25">
        <v>-3695</v>
      </c>
      <c r="T70" s="25">
        <v>-3656</v>
      </c>
      <c r="U70" s="25">
        <v>-3618</v>
      </c>
      <c r="V70" s="25">
        <v>-3580</v>
      </c>
      <c r="W70" s="25">
        <v>-3541</v>
      </c>
      <c r="X70" s="25">
        <v>-3503</v>
      </c>
      <c r="Y70" s="25">
        <v>-3464</v>
      </c>
      <c r="Z70" s="25">
        <v>-3425</v>
      </c>
      <c r="AA70" s="25">
        <v>-3386</v>
      </c>
      <c r="AB70" s="25">
        <v>-3347</v>
      </c>
      <c r="AC70" s="25">
        <v>-1195</v>
      </c>
      <c r="AD70" s="25">
        <v>-1189</v>
      </c>
      <c r="AE70" s="25">
        <v>-1184</v>
      </c>
      <c r="AF70" s="25">
        <v>-1178</v>
      </c>
      <c r="AG70" s="25">
        <v>-1172</v>
      </c>
      <c r="AH70" s="25">
        <v>-1166</v>
      </c>
      <c r="AI70" s="25">
        <v>-1159</v>
      </c>
      <c r="AJ70" s="25">
        <v>-1153</v>
      </c>
      <c r="AK70" s="25">
        <v>-1146</v>
      </c>
      <c r="AL70" s="25">
        <v>-1139</v>
      </c>
      <c r="AM70" s="25">
        <v>-1132</v>
      </c>
      <c r="AN70" s="25">
        <v>-1125</v>
      </c>
      <c r="AO70" s="25">
        <v>-1117</v>
      </c>
      <c r="AP70" s="25">
        <v>-1109</v>
      </c>
      <c r="AQ70" s="25">
        <v>-1101</v>
      </c>
      <c r="AR70" s="25">
        <v>-1093</v>
      </c>
      <c r="AS70" s="25">
        <v>-1084</v>
      </c>
      <c r="AT70" s="25">
        <v>-1075</v>
      </c>
      <c r="AU70" s="25">
        <v>-1066</v>
      </c>
      <c r="AV70" s="25">
        <v>-1057</v>
      </c>
      <c r="AW70" s="25">
        <v>-1047</v>
      </c>
      <c r="AX70" s="25">
        <v>-1037</v>
      </c>
      <c r="AY70" s="25">
        <v>-1027</v>
      </c>
      <c r="AZ70" s="25">
        <v>-1016</v>
      </c>
      <c r="BA70" s="25">
        <v>-1006</v>
      </c>
      <c r="BB70" s="8">
        <v>-994</v>
      </c>
      <c r="BC70" s="8">
        <v>-983</v>
      </c>
      <c r="BD70" s="8">
        <v>-971</v>
      </c>
      <c r="BE70" s="8">
        <v>-958</v>
      </c>
      <c r="BF70" s="8">
        <v>-946</v>
      </c>
      <c r="BG70" s="25">
        <v>-110609</v>
      </c>
    </row>
    <row r="71" spans="1:59" ht="15.95" customHeight="1" x14ac:dyDescent="0.25">
      <c r="A71" s="72" t="s">
        <v>311</v>
      </c>
      <c r="B71" s="72"/>
      <c r="C71" s="72"/>
      <c r="D71" s="72"/>
      <c r="E71" s="72"/>
      <c r="F71" s="72"/>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row>
    <row r="72" spans="1:59" ht="15.95" customHeight="1" thickBot="1" x14ac:dyDescent="0.3">
      <c r="A72" s="72" t="s">
        <v>389</v>
      </c>
      <c r="B72" s="72"/>
      <c r="C72" s="72"/>
      <c r="D72" s="72"/>
      <c r="E72" s="72"/>
      <c r="F72" s="72"/>
      <c r="G72" s="24"/>
      <c r="H72" s="25">
        <v>-3749</v>
      </c>
      <c r="I72" s="25">
        <v>-4070</v>
      </c>
      <c r="J72" s="25">
        <v>-4033</v>
      </c>
      <c r="K72" s="25">
        <v>-3996</v>
      </c>
      <c r="L72" s="25">
        <v>-3958</v>
      </c>
      <c r="M72" s="25">
        <v>-3921</v>
      </c>
      <c r="N72" s="25">
        <v>-3883</v>
      </c>
      <c r="O72" s="25">
        <v>-3846</v>
      </c>
      <c r="P72" s="25">
        <v>-3808</v>
      </c>
      <c r="Q72" s="25">
        <v>-3770</v>
      </c>
      <c r="R72" s="25">
        <v>-3733</v>
      </c>
      <c r="S72" s="25">
        <v>-3695</v>
      </c>
      <c r="T72" s="25">
        <v>-3656</v>
      </c>
      <c r="U72" s="25">
        <v>-3618</v>
      </c>
      <c r="V72" s="25">
        <v>-3580</v>
      </c>
      <c r="W72" s="25">
        <v>-3541</v>
      </c>
      <c r="X72" s="25">
        <v>-3503</v>
      </c>
      <c r="Y72" s="25">
        <v>-3464</v>
      </c>
      <c r="Z72" s="25">
        <v>-3425</v>
      </c>
      <c r="AA72" s="25">
        <v>-3386</v>
      </c>
      <c r="AB72" s="25">
        <v>-3347</v>
      </c>
      <c r="AC72" s="25">
        <v>-1195</v>
      </c>
      <c r="AD72" s="25">
        <v>-1189</v>
      </c>
      <c r="AE72" s="25">
        <v>-1184</v>
      </c>
      <c r="AF72" s="25">
        <v>-1178</v>
      </c>
      <c r="AG72" s="25">
        <v>-1172</v>
      </c>
      <c r="AH72" s="25">
        <v>-1166</v>
      </c>
      <c r="AI72" s="25">
        <v>-1159</v>
      </c>
      <c r="AJ72" s="25">
        <v>-1153</v>
      </c>
      <c r="AK72" s="25">
        <v>-1146</v>
      </c>
      <c r="AL72" s="25">
        <v>-1139</v>
      </c>
      <c r="AM72" s="25">
        <v>-1132</v>
      </c>
      <c r="AN72" s="25">
        <v>-1125</v>
      </c>
      <c r="AO72" s="25">
        <v>-1117</v>
      </c>
      <c r="AP72" s="25">
        <v>-1109</v>
      </c>
      <c r="AQ72" s="25">
        <v>-1101</v>
      </c>
      <c r="AR72" s="25">
        <v>-1093</v>
      </c>
      <c r="AS72" s="25">
        <v>-1084</v>
      </c>
      <c r="AT72" s="25">
        <v>-1075</v>
      </c>
      <c r="AU72" s="25">
        <v>-1066</v>
      </c>
      <c r="AV72" s="25">
        <v>-1057</v>
      </c>
      <c r="AW72" s="25">
        <v>-1047</v>
      </c>
      <c r="AX72" s="25">
        <v>-1037</v>
      </c>
      <c r="AY72" s="25">
        <v>-1027</v>
      </c>
      <c r="AZ72" s="25">
        <v>-1016</v>
      </c>
      <c r="BA72" s="25">
        <v>-1006</v>
      </c>
      <c r="BB72" s="8">
        <v>-994</v>
      </c>
      <c r="BC72" s="8">
        <v>-983</v>
      </c>
      <c r="BD72" s="8">
        <v>-971</v>
      </c>
      <c r="BE72" s="8">
        <v>-958</v>
      </c>
      <c r="BF72" s="8">
        <v>-946</v>
      </c>
      <c r="BG72" s="25">
        <v>-110609</v>
      </c>
    </row>
    <row r="73" spans="1:59" s="16" customFormat="1" ht="6.95" customHeight="1" thickBot="1" x14ac:dyDescent="0.3">
      <c r="D73" s="22"/>
      <c r="E73" s="26"/>
      <c r="F73" s="27"/>
      <c r="BF73" s="22"/>
      <c r="BG73" s="9"/>
    </row>
    <row r="74" spans="1:59" ht="15.95" customHeight="1" x14ac:dyDescent="0.25">
      <c r="A74" s="75" t="s">
        <v>390</v>
      </c>
      <c r="B74" s="75"/>
      <c r="C74" s="75"/>
      <c r="D74" s="75"/>
      <c r="E74" s="73" t="s">
        <v>322</v>
      </c>
      <c r="F74" s="73"/>
      <c r="G74" s="9" t="s">
        <v>286</v>
      </c>
      <c r="H74" s="9" t="s">
        <v>244</v>
      </c>
      <c r="I74" s="9" t="s">
        <v>287</v>
      </c>
      <c r="J74" s="9" t="s">
        <v>288</v>
      </c>
      <c r="K74" s="9" t="s">
        <v>289</v>
      </c>
      <c r="L74" s="9" t="s">
        <v>290</v>
      </c>
      <c r="M74" s="9" t="s">
        <v>323</v>
      </c>
      <c r="N74" s="9" t="s">
        <v>324</v>
      </c>
      <c r="O74" s="9" t="s">
        <v>325</v>
      </c>
      <c r="P74" s="9" t="s">
        <v>326</v>
      </c>
      <c r="Q74" s="9" t="s">
        <v>327</v>
      </c>
      <c r="R74" s="9" t="s">
        <v>328</v>
      </c>
      <c r="S74" s="9" t="s">
        <v>329</v>
      </c>
      <c r="T74" s="9" t="s">
        <v>330</v>
      </c>
      <c r="U74" s="9" t="s">
        <v>331</v>
      </c>
      <c r="V74" s="9" t="s">
        <v>332</v>
      </c>
      <c r="W74" s="9" t="s">
        <v>333</v>
      </c>
      <c r="X74" s="9" t="s">
        <v>334</v>
      </c>
      <c r="Y74" s="9" t="s">
        <v>335</v>
      </c>
      <c r="Z74" s="9" t="s">
        <v>336</v>
      </c>
      <c r="AA74" s="9" t="s">
        <v>337</v>
      </c>
      <c r="AB74" s="9" t="s">
        <v>338</v>
      </c>
      <c r="AC74" s="9" t="s">
        <v>339</v>
      </c>
      <c r="AD74" s="9" t="s">
        <v>340</v>
      </c>
      <c r="AE74" s="9" t="s">
        <v>341</v>
      </c>
      <c r="AF74" s="9" t="s">
        <v>342</v>
      </c>
      <c r="AG74" s="9" t="s">
        <v>343</v>
      </c>
      <c r="AH74" s="9" t="s">
        <v>344</v>
      </c>
      <c r="AI74" s="9" t="s">
        <v>345</v>
      </c>
      <c r="AJ74" s="9" t="s">
        <v>346</v>
      </c>
      <c r="AK74" s="9" t="s">
        <v>347</v>
      </c>
      <c r="AL74" s="9" t="s">
        <v>348</v>
      </c>
      <c r="AM74" s="9" t="s">
        <v>349</v>
      </c>
      <c r="AN74" s="9" t="s">
        <v>350</v>
      </c>
      <c r="AO74" s="9" t="s">
        <v>351</v>
      </c>
      <c r="AP74" s="9" t="s">
        <v>352</v>
      </c>
      <c r="AQ74" s="9" t="s">
        <v>353</v>
      </c>
      <c r="AR74" s="9" t="s">
        <v>354</v>
      </c>
      <c r="AS74" s="9" t="s">
        <v>355</v>
      </c>
      <c r="AT74" s="9" t="s">
        <v>356</v>
      </c>
      <c r="AU74" s="9" t="s">
        <v>357</v>
      </c>
      <c r="AV74" s="9" t="s">
        <v>358</v>
      </c>
      <c r="AW74" s="9" t="s">
        <v>359</v>
      </c>
      <c r="AX74" s="9" t="s">
        <v>360</v>
      </c>
      <c r="AY74" s="9" t="s">
        <v>361</v>
      </c>
      <c r="AZ74" s="9" t="s">
        <v>362</v>
      </c>
      <c r="BA74" s="9" t="s">
        <v>363</v>
      </c>
      <c r="BB74" s="9" t="s">
        <v>364</v>
      </c>
      <c r="BC74" s="9" t="s">
        <v>365</v>
      </c>
      <c r="BD74" s="9" t="s">
        <v>366</v>
      </c>
      <c r="BE74" s="9" t="s">
        <v>367</v>
      </c>
      <c r="BF74" s="9" t="s">
        <v>368</v>
      </c>
      <c r="BG74" s="9" t="s">
        <v>369</v>
      </c>
    </row>
    <row r="75" spans="1:59" ht="32.1" customHeight="1" x14ac:dyDescent="0.25">
      <c r="A75" s="72" t="s">
        <v>386</v>
      </c>
      <c r="B75" s="72"/>
      <c r="C75" s="72"/>
      <c r="D75" s="72"/>
      <c r="E75" s="72"/>
      <c r="F75" s="72"/>
      <c r="G75" s="24"/>
      <c r="H75" s="25">
        <v>-2374</v>
      </c>
      <c r="I75" s="25">
        <v>-2695</v>
      </c>
      <c r="J75" s="25">
        <v>-2658</v>
      </c>
      <c r="K75" s="25">
        <v>-2621</v>
      </c>
      <c r="L75" s="25">
        <v>-2583</v>
      </c>
      <c r="M75" s="25">
        <v>-2546</v>
      </c>
      <c r="N75" s="25">
        <v>-2509</v>
      </c>
      <c r="O75" s="25">
        <v>-2471</v>
      </c>
      <c r="P75" s="25">
        <v>-2433</v>
      </c>
      <c r="Q75" s="25">
        <v>-2396</v>
      </c>
      <c r="R75" s="25">
        <v>-2358</v>
      </c>
      <c r="S75" s="25">
        <v>-2320</v>
      </c>
      <c r="T75" s="25">
        <v>-2282</v>
      </c>
      <c r="U75" s="25">
        <v>-2243</v>
      </c>
      <c r="V75" s="25">
        <v>-2205</v>
      </c>
      <c r="W75" s="25">
        <v>-2166</v>
      </c>
      <c r="X75" s="25">
        <v>-2128</v>
      </c>
      <c r="Y75" s="25">
        <v>-2089</v>
      </c>
      <c r="Z75" s="25">
        <v>-2050</v>
      </c>
      <c r="AA75" s="25">
        <v>-2011</v>
      </c>
      <c r="AB75" s="25">
        <v>-1972</v>
      </c>
      <c r="AC75" s="8">
        <v>180</v>
      </c>
      <c r="AD75" s="8">
        <v>186</v>
      </c>
      <c r="AE75" s="8">
        <v>191</v>
      </c>
      <c r="AF75" s="8">
        <v>197</v>
      </c>
      <c r="AG75" s="8">
        <v>203</v>
      </c>
      <c r="AH75" s="8">
        <v>209</v>
      </c>
      <c r="AI75" s="8">
        <v>215</v>
      </c>
      <c r="AJ75" s="8">
        <v>222</v>
      </c>
      <c r="AK75" s="8">
        <v>229</v>
      </c>
      <c r="AL75" s="8">
        <v>236</v>
      </c>
      <c r="AM75" s="8">
        <v>243</v>
      </c>
      <c r="AN75" s="8">
        <v>250</v>
      </c>
      <c r="AO75" s="8">
        <v>258</v>
      </c>
      <c r="AP75" s="8">
        <v>266</v>
      </c>
      <c r="AQ75" s="8">
        <v>274</v>
      </c>
      <c r="AR75" s="8">
        <v>282</v>
      </c>
      <c r="AS75" s="8">
        <v>291</v>
      </c>
      <c r="AT75" s="8">
        <v>299</v>
      </c>
      <c r="AU75" s="8">
        <v>309</v>
      </c>
      <c r="AV75" s="8">
        <v>318</v>
      </c>
      <c r="AW75" s="8">
        <v>328</v>
      </c>
      <c r="AX75" s="8">
        <v>338</v>
      </c>
      <c r="AY75" s="8">
        <v>348</v>
      </c>
      <c r="AZ75" s="8">
        <v>358</v>
      </c>
      <c r="BA75" s="8">
        <v>369</v>
      </c>
      <c r="BB75" s="8">
        <v>381</v>
      </c>
      <c r="BC75" s="8">
        <v>392</v>
      </c>
      <c r="BD75" s="8">
        <v>404</v>
      </c>
      <c r="BE75" s="8">
        <v>416</v>
      </c>
      <c r="BF75" s="8">
        <v>429</v>
      </c>
      <c r="BG75" s="25">
        <v>-40488</v>
      </c>
    </row>
    <row r="76" spans="1:59" ht="15.95" customHeight="1" x14ac:dyDescent="0.25">
      <c r="A76" s="72" t="s">
        <v>385</v>
      </c>
      <c r="B76" s="72"/>
      <c r="C76" s="72"/>
      <c r="D76" s="72"/>
      <c r="E76" s="72"/>
      <c r="F76" s="72"/>
      <c r="G76" s="24"/>
      <c r="H76" s="25">
        <v>2130</v>
      </c>
      <c r="I76" s="25">
        <v>2130</v>
      </c>
      <c r="J76" s="25">
        <v>2130</v>
      </c>
      <c r="K76" s="25">
        <v>2130</v>
      </c>
      <c r="L76" s="25">
        <v>2130</v>
      </c>
      <c r="M76" s="25">
        <v>2130</v>
      </c>
      <c r="N76" s="25">
        <v>2130</v>
      </c>
      <c r="O76" s="25">
        <v>2130</v>
      </c>
      <c r="P76" s="25">
        <v>2130</v>
      </c>
      <c r="Q76" s="25">
        <v>2130</v>
      </c>
      <c r="R76" s="25">
        <v>2130</v>
      </c>
      <c r="S76" s="25">
        <v>2130</v>
      </c>
      <c r="T76" s="25">
        <v>2130</v>
      </c>
      <c r="U76" s="25">
        <v>2130</v>
      </c>
      <c r="V76" s="25">
        <v>2130</v>
      </c>
      <c r="W76" s="25">
        <v>2130</v>
      </c>
      <c r="X76" s="25">
        <v>2130</v>
      </c>
      <c r="Y76" s="25">
        <v>2130</v>
      </c>
      <c r="Z76" s="25">
        <v>2130</v>
      </c>
      <c r="AA76" s="25">
        <v>2130</v>
      </c>
      <c r="AB76" s="25">
        <v>2130</v>
      </c>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5">
        <v>44720</v>
      </c>
    </row>
    <row r="77" spans="1:59" ht="15.95" customHeight="1" x14ac:dyDescent="0.25">
      <c r="A77" s="72" t="s">
        <v>387</v>
      </c>
      <c r="B77" s="72"/>
      <c r="C77" s="72"/>
      <c r="D77" s="72"/>
      <c r="E77" s="72"/>
      <c r="F77" s="72"/>
      <c r="G77" s="24"/>
      <c r="H77" s="25">
        <v>-1375</v>
      </c>
      <c r="I77" s="25">
        <v>-1375</v>
      </c>
      <c r="J77" s="25">
        <v>-1375</v>
      </c>
      <c r="K77" s="25">
        <v>-1375</v>
      </c>
      <c r="L77" s="25">
        <v>-1375</v>
      </c>
      <c r="M77" s="25">
        <v>-1375</v>
      </c>
      <c r="N77" s="25">
        <v>-1375</v>
      </c>
      <c r="O77" s="25">
        <v>-1375</v>
      </c>
      <c r="P77" s="25">
        <v>-1375</v>
      </c>
      <c r="Q77" s="25">
        <v>-1375</v>
      </c>
      <c r="R77" s="25">
        <v>-1375</v>
      </c>
      <c r="S77" s="25">
        <v>-1375</v>
      </c>
      <c r="T77" s="25">
        <v>-1375</v>
      </c>
      <c r="U77" s="25">
        <v>-1375</v>
      </c>
      <c r="V77" s="25">
        <v>-1375</v>
      </c>
      <c r="W77" s="25">
        <v>-1375</v>
      </c>
      <c r="X77" s="25">
        <v>-1375</v>
      </c>
      <c r="Y77" s="25">
        <v>-1375</v>
      </c>
      <c r="Z77" s="25">
        <v>-1375</v>
      </c>
      <c r="AA77" s="25">
        <v>-1375</v>
      </c>
      <c r="AB77" s="25">
        <v>-1375</v>
      </c>
      <c r="AC77" s="25">
        <v>-1375</v>
      </c>
      <c r="AD77" s="25">
        <v>-1375</v>
      </c>
      <c r="AE77" s="25">
        <v>-1375</v>
      </c>
      <c r="AF77" s="25">
        <v>-1375</v>
      </c>
      <c r="AG77" s="25">
        <v>-1375</v>
      </c>
      <c r="AH77" s="25">
        <v>-1375</v>
      </c>
      <c r="AI77" s="25">
        <v>-1375</v>
      </c>
      <c r="AJ77" s="25">
        <v>-1375</v>
      </c>
      <c r="AK77" s="25">
        <v>-1375</v>
      </c>
      <c r="AL77" s="25">
        <v>-1375</v>
      </c>
      <c r="AM77" s="25">
        <v>-1375</v>
      </c>
      <c r="AN77" s="25">
        <v>-1375</v>
      </c>
      <c r="AO77" s="25">
        <v>-1375</v>
      </c>
      <c r="AP77" s="25">
        <v>-1375</v>
      </c>
      <c r="AQ77" s="25">
        <v>-1375</v>
      </c>
      <c r="AR77" s="25">
        <v>-1375</v>
      </c>
      <c r="AS77" s="25">
        <v>-1375</v>
      </c>
      <c r="AT77" s="25">
        <v>-1375</v>
      </c>
      <c r="AU77" s="25">
        <v>-1375</v>
      </c>
      <c r="AV77" s="25">
        <v>-1375</v>
      </c>
      <c r="AW77" s="25">
        <v>-1375</v>
      </c>
      <c r="AX77" s="25">
        <v>-1375</v>
      </c>
      <c r="AY77" s="25">
        <v>-1375</v>
      </c>
      <c r="AZ77" s="25">
        <v>-1375</v>
      </c>
      <c r="BA77" s="25">
        <v>-1375</v>
      </c>
      <c r="BB77" s="25">
        <v>-1375</v>
      </c>
      <c r="BC77" s="25">
        <v>-1375</v>
      </c>
      <c r="BD77" s="25">
        <v>-1375</v>
      </c>
      <c r="BE77" s="25">
        <v>-1375</v>
      </c>
      <c r="BF77" s="25">
        <v>-1375</v>
      </c>
      <c r="BG77" s="25">
        <v>-70121</v>
      </c>
    </row>
    <row r="78" spans="1:59" ht="15.95" customHeight="1" x14ac:dyDescent="0.25">
      <c r="A78" s="72" t="s">
        <v>311</v>
      </c>
      <c r="B78" s="72"/>
      <c r="C78" s="72"/>
      <c r="D78" s="72"/>
      <c r="E78" s="72"/>
      <c r="F78" s="72"/>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row>
    <row r="79" spans="1:59" ht="15.95" customHeight="1" x14ac:dyDescent="0.25">
      <c r="A79" s="72" t="s">
        <v>391</v>
      </c>
      <c r="B79" s="72"/>
      <c r="C79" s="72"/>
      <c r="D79" s="72"/>
      <c r="E79" s="72"/>
      <c r="F79" s="72"/>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row>
    <row r="80" spans="1:59" ht="15.95" customHeight="1" x14ac:dyDescent="0.25">
      <c r="A80" s="72" t="s">
        <v>392</v>
      </c>
      <c r="B80" s="72"/>
      <c r="C80" s="72"/>
      <c r="D80" s="72"/>
      <c r="E80" s="72"/>
      <c r="F80" s="72"/>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row>
    <row r="81" spans="1:59" ht="15.95" customHeight="1" x14ac:dyDescent="0.25">
      <c r="A81" s="72" t="s">
        <v>393</v>
      </c>
      <c r="B81" s="72"/>
      <c r="C81" s="72"/>
      <c r="D81" s="72"/>
      <c r="E81" s="72"/>
      <c r="F81" s="72"/>
      <c r="G81" s="25">
        <v>-32684</v>
      </c>
      <c r="H81" s="25">
        <v>-19926</v>
      </c>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5">
        <v>-52610</v>
      </c>
    </row>
    <row r="82" spans="1:59" ht="15.95" customHeight="1" x14ac:dyDescent="0.25">
      <c r="A82" s="72" t="s">
        <v>394</v>
      </c>
      <c r="B82" s="72"/>
      <c r="C82" s="72"/>
      <c r="D82" s="72"/>
      <c r="E82" s="72"/>
      <c r="F82" s="72"/>
      <c r="G82" s="24"/>
      <c r="H82" s="25">
        <v>19926</v>
      </c>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5">
        <v>19926</v>
      </c>
    </row>
    <row r="83" spans="1:59" ht="15.95" customHeight="1" x14ac:dyDescent="0.25">
      <c r="A83" s="72" t="s">
        <v>395</v>
      </c>
      <c r="B83" s="72"/>
      <c r="C83" s="72"/>
      <c r="D83" s="72"/>
      <c r="E83" s="72"/>
      <c r="F83" s="72"/>
      <c r="G83" s="25">
        <v>-33737</v>
      </c>
      <c r="H83" s="25">
        <v>-1600</v>
      </c>
      <c r="I83" s="25">
        <v>-1920</v>
      </c>
      <c r="J83" s="25">
        <v>-1883</v>
      </c>
      <c r="K83" s="25">
        <v>-1845</v>
      </c>
      <c r="L83" s="25">
        <v>-1807</v>
      </c>
      <c r="M83" s="25">
        <v>-1769</v>
      </c>
      <c r="N83" s="25">
        <v>-1731</v>
      </c>
      <c r="O83" s="25">
        <v>-1693</v>
      </c>
      <c r="P83" s="25">
        <v>-1654</v>
      </c>
      <c r="Q83" s="25">
        <v>-1616</v>
      </c>
      <c r="R83" s="25">
        <v>-1577</v>
      </c>
      <c r="S83" s="25">
        <v>-1538</v>
      </c>
      <c r="T83" s="25">
        <v>-1499</v>
      </c>
      <c r="U83" s="25">
        <v>-1460</v>
      </c>
      <c r="V83" s="25">
        <v>-1421</v>
      </c>
      <c r="W83" s="25">
        <v>-1382</v>
      </c>
      <c r="X83" s="25">
        <v>-1342</v>
      </c>
      <c r="Y83" s="25">
        <v>-1302</v>
      </c>
      <c r="Z83" s="25">
        <v>-1263</v>
      </c>
      <c r="AA83" s="25">
        <v>-1223</v>
      </c>
      <c r="AB83" s="25">
        <v>-1182</v>
      </c>
      <c r="AC83" s="25">
        <v>-1159</v>
      </c>
      <c r="AD83" s="25">
        <v>-1152</v>
      </c>
      <c r="AE83" s="25">
        <v>-1146</v>
      </c>
      <c r="AF83" s="25">
        <v>-1139</v>
      </c>
      <c r="AG83" s="25">
        <v>-1131</v>
      </c>
      <c r="AH83" s="25">
        <v>-1124</v>
      </c>
      <c r="AI83" s="25">
        <v>-1116</v>
      </c>
      <c r="AJ83" s="25">
        <v>-1109</v>
      </c>
      <c r="AK83" s="25">
        <v>-1100</v>
      </c>
      <c r="AL83" s="25">
        <v>-1092</v>
      </c>
      <c r="AM83" s="25">
        <v>-1084</v>
      </c>
      <c r="AN83" s="25">
        <v>-1075</v>
      </c>
      <c r="AO83" s="25">
        <v>-1066</v>
      </c>
      <c r="AP83" s="25">
        <v>-1056</v>
      </c>
      <c r="AQ83" s="25">
        <v>-1046</v>
      </c>
      <c r="AR83" s="25">
        <v>-1036</v>
      </c>
      <c r="AS83" s="25">
        <v>-1026</v>
      </c>
      <c r="AT83" s="25">
        <v>-1016</v>
      </c>
      <c r="AU83" s="25">
        <v>-1005</v>
      </c>
      <c r="AV83" s="8">
        <v>-993</v>
      </c>
      <c r="AW83" s="8">
        <v>-982</v>
      </c>
      <c r="AX83" s="8">
        <v>-970</v>
      </c>
      <c r="AY83" s="8">
        <v>-957</v>
      </c>
      <c r="AZ83" s="8">
        <v>-945</v>
      </c>
      <c r="BA83" s="8">
        <v>-932</v>
      </c>
      <c r="BB83" s="8">
        <v>-918</v>
      </c>
      <c r="BC83" s="8">
        <v>-904</v>
      </c>
      <c r="BD83" s="8">
        <v>-890</v>
      </c>
      <c r="BE83" s="8">
        <v>-875</v>
      </c>
      <c r="BF83" s="8">
        <v>-860</v>
      </c>
      <c r="BG83" s="25">
        <v>-97349</v>
      </c>
    </row>
    <row r="84" spans="1:59" ht="15.95" customHeight="1" x14ac:dyDescent="0.25">
      <c r="A84" s="72" t="s">
        <v>396</v>
      </c>
      <c r="B84" s="72"/>
      <c r="C84" s="72"/>
      <c r="D84" s="72"/>
      <c r="E84" s="72"/>
      <c r="F84" s="72"/>
      <c r="G84" s="25">
        <v>-33737</v>
      </c>
      <c r="H84" s="25">
        <v>-35338</v>
      </c>
      <c r="I84" s="25">
        <v>-37258</v>
      </c>
      <c r="J84" s="25">
        <v>-39141</v>
      </c>
      <c r="K84" s="25">
        <v>-40986</v>
      </c>
      <c r="L84" s="25">
        <v>-42793</v>
      </c>
      <c r="M84" s="25">
        <v>-44562</v>
      </c>
      <c r="N84" s="25">
        <v>-46293</v>
      </c>
      <c r="O84" s="25">
        <v>-47986</v>
      </c>
      <c r="P84" s="25">
        <v>-49640</v>
      </c>
      <c r="Q84" s="25">
        <v>-51256</v>
      </c>
      <c r="R84" s="25">
        <v>-52833</v>
      </c>
      <c r="S84" s="25">
        <v>-54371</v>
      </c>
      <c r="T84" s="25">
        <v>-55871</v>
      </c>
      <c r="U84" s="25">
        <v>-57331</v>
      </c>
      <c r="V84" s="25">
        <v>-58752</v>
      </c>
      <c r="W84" s="25">
        <v>-60134</v>
      </c>
      <c r="X84" s="25">
        <v>-61476</v>
      </c>
      <c r="Y84" s="25">
        <v>-62779</v>
      </c>
      <c r="Z84" s="25">
        <v>-64041</v>
      </c>
      <c r="AA84" s="25">
        <v>-65264</v>
      </c>
      <c r="AB84" s="25">
        <v>-66446</v>
      </c>
      <c r="AC84" s="25">
        <v>-67605</v>
      </c>
      <c r="AD84" s="25">
        <v>-68757</v>
      </c>
      <c r="AE84" s="25">
        <v>-69903</v>
      </c>
      <c r="AF84" s="25">
        <v>-71041</v>
      </c>
      <c r="AG84" s="25">
        <v>-72173</v>
      </c>
      <c r="AH84" s="25">
        <v>-73297</v>
      </c>
      <c r="AI84" s="25">
        <v>-74413</v>
      </c>
      <c r="AJ84" s="25">
        <v>-75521</v>
      </c>
      <c r="AK84" s="25">
        <v>-76622</v>
      </c>
      <c r="AL84" s="25">
        <v>-77714</v>
      </c>
      <c r="AM84" s="25">
        <v>-78798</v>
      </c>
      <c r="AN84" s="25">
        <v>-79872</v>
      </c>
      <c r="AO84" s="25">
        <v>-80938</v>
      </c>
      <c r="AP84" s="25">
        <v>-81994</v>
      </c>
      <c r="AQ84" s="25">
        <v>-83040</v>
      </c>
      <c r="AR84" s="25">
        <v>-84077</v>
      </c>
      <c r="AS84" s="25">
        <v>-85103</v>
      </c>
      <c r="AT84" s="25">
        <v>-86118</v>
      </c>
      <c r="AU84" s="25">
        <v>-87123</v>
      </c>
      <c r="AV84" s="25">
        <v>-88116</v>
      </c>
      <c r="AW84" s="25">
        <v>-89098</v>
      </c>
      <c r="AX84" s="25">
        <v>-90068</v>
      </c>
      <c r="AY84" s="25">
        <v>-91025</v>
      </c>
      <c r="AZ84" s="25">
        <v>-91970</v>
      </c>
      <c r="BA84" s="25">
        <v>-92902</v>
      </c>
      <c r="BB84" s="25">
        <v>-93820</v>
      </c>
      <c r="BC84" s="25">
        <v>-94724</v>
      </c>
      <c r="BD84" s="25">
        <v>-95614</v>
      </c>
      <c r="BE84" s="25">
        <v>-96489</v>
      </c>
      <c r="BF84" s="25">
        <v>-97349</v>
      </c>
      <c r="BG84" s="24"/>
    </row>
    <row r="85" spans="1:59" ht="15.95" customHeight="1" x14ac:dyDescent="0.25">
      <c r="A85" s="72" t="s">
        <v>397</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8">
        <v>143</v>
      </c>
      <c r="AW85" s="8">
        <v>161</v>
      </c>
      <c r="AX85" s="8">
        <v>182</v>
      </c>
      <c r="AY85" s="8">
        <v>204</v>
      </c>
      <c r="AZ85" s="8">
        <v>230</v>
      </c>
      <c r="BA85" s="8">
        <v>259</v>
      </c>
      <c r="BB85" s="8">
        <v>291</v>
      </c>
      <c r="BC85" s="8">
        <v>328</v>
      </c>
      <c r="BD85" s="8">
        <v>369</v>
      </c>
      <c r="BE85" s="8">
        <v>416</v>
      </c>
      <c r="BF85" s="8">
        <v>468</v>
      </c>
      <c r="BG85" s="24"/>
    </row>
    <row r="86" spans="1:59" ht="32.1" customHeight="1" x14ac:dyDescent="0.25">
      <c r="A86" s="72" t="s">
        <v>398</v>
      </c>
      <c r="B86" s="72"/>
      <c r="C86" s="72"/>
      <c r="D86" s="72"/>
      <c r="E86" s="72"/>
      <c r="F86" s="72"/>
      <c r="G86" s="25">
        <v>-29975</v>
      </c>
      <c r="H86" s="25">
        <v>-1263</v>
      </c>
      <c r="I86" s="25">
        <v>-1347</v>
      </c>
      <c r="J86" s="25">
        <v>-1173</v>
      </c>
      <c r="K86" s="25">
        <v>-1022</v>
      </c>
      <c r="L86" s="8">
        <v>-889</v>
      </c>
      <c r="M86" s="8">
        <v>-773</v>
      </c>
      <c r="N86" s="8">
        <v>-672</v>
      </c>
      <c r="O86" s="8">
        <v>-584</v>
      </c>
      <c r="P86" s="8">
        <v>-507</v>
      </c>
      <c r="Q86" s="8">
        <v>-440</v>
      </c>
      <c r="R86" s="8">
        <v>-382</v>
      </c>
      <c r="S86" s="8">
        <v>-331</v>
      </c>
      <c r="T86" s="8">
        <v>-286</v>
      </c>
      <c r="U86" s="8">
        <v>-248</v>
      </c>
      <c r="V86" s="8">
        <v>-214</v>
      </c>
      <c r="W86" s="8">
        <v>-185</v>
      </c>
      <c r="X86" s="8">
        <v>-160</v>
      </c>
      <c r="Y86" s="8">
        <v>-138</v>
      </c>
      <c r="Z86" s="8">
        <v>-119</v>
      </c>
      <c r="AA86" s="8">
        <v>-102</v>
      </c>
      <c r="AB86" s="8">
        <v>-88</v>
      </c>
      <c r="AC86" s="8">
        <v>-76</v>
      </c>
      <c r="AD86" s="8">
        <v>-67</v>
      </c>
      <c r="AE86" s="8">
        <v>-60</v>
      </c>
      <c r="AF86" s="8">
        <v>-53</v>
      </c>
      <c r="AG86" s="8">
        <v>-46</v>
      </c>
      <c r="AH86" s="8">
        <v>-41</v>
      </c>
      <c r="AI86" s="8">
        <v>-36</v>
      </c>
      <c r="AJ86" s="8">
        <v>-32</v>
      </c>
      <c r="AK86" s="8">
        <v>-28</v>
      </c>
      <c r="AL86" s="8">
        <v>-25</v>
      </c>
      <c r="AM86" s="8">
        <v>-22</v>
      </c>
      <c r="AN86" s="8">
        <v>-19</v>
      </c>
      <c r="AO86" s="8">
        <v>-17</v>
      </c>
      <c r="AP86" s="8">
        <v>-15</v>
      </c>
      <c r="AQ86" s="8">
        <v>-13</v>
      </c>
      <c r="AR86" s="8">
        <v>-12</v>
      </c>
      <c r="AS86" s="8">
        <v>-10</v>
      </c>
      <c r="AT86" s="8">
        <v>-9</v>
      </c>
      <c r="AU86" s="8">
        <v>-8</v>
      </c>
      <c r="AV86" s="8">
        <v>-7</v>
      </c>
      <c r="AW86" s="8">
        <v>-6</v>
      </c>
      <c r="AX86" s="8">
        <v>-5</v>
      </c>
      <c r="AY86" s="8">
        <v>-5</v>
      </c>
      <c r="AZ86" s="8">
        <v>-4</v>
      </c>
      <c r="BA86" s="8">
        <v>-4</v>
      </c>
      <c r="BB86" s="8">
        <v>-3</v>
      </c>
      <c r="BC86" s="8">
        <v>-3</v>
      </c>
      <c r="BD86" s="8">
        <v>-2</v>
      </c>
      <c r="BE86" s="8">
        <v>-2</v>
      </c>
      <c r="BF86" s="8">
        <v>-2</v>
      </c>
      <c r="BG86" s="25">
        <v>-41532</v>
      </c>
    </row>
    <row r="87" spans="1:59" ht="32.1" customHeight="1" x14ac:dyDescent="0.25">
      <c r="A87" s="76" t="s">
        <v>399</v>
      </c>
      <c r="B87" s="76"/>
      <c r="C87" s="76"/>
      <c r="D87" s="76"/>
      <c r="E87" s="79">
        <v>-41531.77749</v>
      </c>
      <c r="F87" s="79"/>
      <c r="G87" s="9" t="s">
        <v>400</v>
      </c>
    </row>
    <row r="88" spans="1:59" ht="15.95" customHeight="1" x14ac:dyDescent="0.25">
      <c r="A88" s="76" t="s">
        <v>401</v>
      </c>
      <c r="B88" s="76"/>
      <c r="C88" s="76"/>
      <c r="D88" s="76"/>
      <c r="E88" s="58" t="s">
        <v>298</v>
      </c>
      <c r="F88" s="58"/>
      <c r="G88" s="9" t="s">
        <v>402</v>
      </c>
    </row>
    <row r="89" spans="1:59" ht="15.95" customHeight="1" x14ac:dyDescent="0.25">
      <c r="A89" s="76" t="s">
        <v>403</v>
      </c>
      <c r="B89" s="76"/>
      <c r="C89" s="76"/>
      <c r="D89" s="76"/>
      <c r="E89" s="58" t="s">
        <v>298</v>
      </c>
      <c r="F89" s="58"/>
      <c r="G89" s="9" t="s">
        <v>404</v>
      </c>
    </row>
    <row r="90" spans="1:59" ht="15.95" customHeight="1" thickBot="1" x14ac:dyDescent="0.3">
      <c r="A90" s="77" t="s">
        <v>405</v>
      </c>
      <c r="B90" s="77"/>
      <c r="C90" s="77"/>
      <c r="D90" s="77"/>
      <c r="E90" s="78" t="s">
        <v>298</v>
      </c>
      <c r="F90" s="78"/>
      <c r="G90" s="9" t="s">
        <v>404</v>
      </c>
    </row>
    <row r="92" spans="1:59" ht="11.1" customHeight="1" x14ac:dyDescent="0.25">
      <c r="A92" s="16" t="s">
        <v>406</v>
      </c>
    </row>
    <row r="93" spans="1:59" ht="11.1" customHeight="1" x14ac:dyDescent="0.25">
      <c r="A93" s="16" t="s">
        <v>407</v>
      </c>
    </row>
    <row r="94" spans="1:59" ht="11.1" customHeight="1" x14ac:dyDescent="0.25">
      <c r="A94" s="16" t="s">
        <v>408</v>
      </c>
    </row>
    <row r="95" spans="1:59" ht="11.1" customHeight="1" x14ac:dyDescent="0.25">
      <c r="A95" s="16" t="s">
        <v>409</v>
      </c>
    </row>
    <row r="96" spans="1:59" ht="11.1" customHeight="1" x14ac:dyDescent="0.25">
      <c r="A96" s="16" t="s">
        <v>410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6" customWidth="1"/>
    <col min="2" max="2" width="40.85546875" style="16" customWidth="1"/>
    <col min="3" max="4" width="16.5703125" style="16" customWidth="1"/>
    <col min="5" max="6" width="9" style="16" hidden="1" customWidth="1"/>
    <col min="7" max="10" width="16.5703125" style="16" customWidth="1"/>
    <col min="11" max="11" width="18" style="16" customWidth="1"/>
    <col min="12" max="12" width="27.85546875" style="16" customWidth="1"/>
  </cols>
  <sheetData>
    <row r="1" spans="1:12" ht="15.95" customHeight="1" x14ac:dyDescent="0.25">
      <c r="C1" s="1" t="s">
        <v>274</v>
      </c>
      <c r="L1" s="2" t="s">
        <v>0</v>
      </c>
    </row>
    <row r="2" spans="1:12" ht="15.95" customHeight="1" x14ac:dyDescent="0.25">
      <c r="C2" s="1" t="s">
        <v>274</v>
      </c>
      <c r="L2" s="2" t="s">
        <v>1</v>
      </c>
    </row>
    <row r="3" spans="1:12" ht="15.95" customHeight="1" x14ac:dyDescent="0.25">
      <c r="C3" s="1" t="s">
        <v>274</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411</v>
      </c>
      <c r="B19" s="51"/>
      <c r="C19" s="51"/>
      <c r="D19" s="51"/>
      <c r="E19" s="51"/>
      <c r="F19" s="51"/>
      <c r="G19" s="51"/>
      <c r="H19" s="51"/>
      <c r="I19" s="51"/>
      <c r="J19" s="51"/>
      <c r="K19" s="51"/>
      <c r="L19" s="51"/>
    </row>
    <row r="20" spans="1:12" ht="11.1" customHeight="1" x14ac:dyDescent="0.25"/>
    <row r="21" spans="1:12" ht="15.95" customHeight="1" x14ac:dyDescent="0.25">
      <c r="A21" s="49" t="s">
        <v>412</v>
      </c>
      <c r="B21" s="49" t="s">
        <v>413</v>
      </c>
      <c r="C21" s="52" t="s">
        <v>414</v>
      </c>
      <c r="D21" s="52"/>
      <c r="E21" s="52"/>
      <c r="F21" s="52"/>
      <c r="G21" s="52"/>
      <c r="H21" s="52"/>
      <c r="I21" s="49" t="s">
        <v>415</v>
      </c>
      <c r="J21" s="49" t="s">
        <v>416</v>
      </c>
      <c r="K21" s="49" t="s">
        <v>417</v>
      </c>
      <c r="L21" s="49" t="s">
        <v>418</v>
      </c>
    </row>
    <row r="22" spans="1:12" ht="15.95" customHeight="1" x14ac:dyDescent="0.25">
      <c r="A22" s="54"/>
      <c r="B22" s="54"/>
      <c r="C22" s="52" t="s">
        <v>419</v>
      </c>
      <c r="D22" s="52"/>
      <c r="E22" s="6"/>
      <c r="F22" s="6"/>
      <c r="G22" s="52" t="s">
        <v>420</v>
      </c>
      <c r="H22" s="52"/>
      <c r="I22" s="54"/>
      <c r="J22" s="54"/>
      <c r="K22" s="54"/>
      <c r="L22" s="54"/>
    </row>
    <row r="23" spans="1:12" ht="32.1" customHeight="1" x14ac:dyDescent="0.25">
      <c r="A23" s="50"/>
      <c r="B23" s="50"/>
      <c r="C23" s="6" t="s">
        <v>421</v>
      </c>
      <c r="D23" s="6" t="s">
        <v>422</v>
      </c>
      <c r="E23" s="6" t="s">
        <v>421</v>
      </c>
      <c r="F23" s="6" t="s">
        <v>422</v>
      </c>
      <c r="G23" s="6" t="s">
        <v>421</v>
      </c>
      <c r="H23" s="6" t="s">
        <v>422</v>
      </c>
      <c r="I23" s="50"/>
      <c r="J23" s="50"/>
      <c r="K23" s="50"/>
      <c r="L23" s="50"/>
    </row>
    <row r="24" spans="1:12" ht="15.95" customHeight="1" x14ac:dyDescent="0.25">
      <c r="A24" s="28" t="s">
        <v>15</v>
      </c>
      <c r="B24" s="9" t="s">
        <v>16</v>
      </c>
      <c r="C24" s="9" t="s">
        <v>17</v>
      </c>
      <c r="D24" s="9" t="s">
        <v>24</v>
      </c>
      <c r="E24" s="9" t="s">
        <v>27</v>
      </c>
      <c r="F24" s="9" t="s">
        <v>30</v>
      </c>
      <c r="G24" s="9" t="s">
        <v>33</v>
      </c>
      <c r="H24" s="9" t="s">
        <v>35</v>
      </c>
      <c r="I24" s="9" t="s">
        <v>38</v>
      </c>
      <c r="J24" s="9" t="s">
        <v>40</v>
      </c>
      <c r="K24" s="9" t="s">
        <v>42</v>
      </c>
      <c r="L24" s="9" t="s">
        <v>45</v>
      </c>
    </row>
    <row r="25" spans="1:12" ht="15.95" customHeight="1" x14ac:dyDescent="0.25">
      <c r="A25" s="28" t="s">
        <v>15</v>
      </c>
      <c r="B25" s="28" t="s">
        <v>423</v>
      </c>
      <c r="C25" s="30" t="s">
        <v>70</v>
      </c>
      <c r="D25" s="30" t="s">
        <v>70</v>
      </c>
      <c r="E25" s="30" t="s">
        <v>70</v>
      </c>
      <c r="F25" s="30" t="s">
        <v>70</v>
      </c>
      <c r="G25" s="29" t="s">
        <v>70</v>
      </c>
      <c r="H25" s="29" t="s">
        <v>70</v>
      </c>
      <c r="I25" s="29" t="s">
        <v>424</v>
      </c>
      <c r="J25" s="29" t="s">
        <v>424</v>
      </c>
      <c r="K25" s="29" t="s">
        <v>70</v>
      </c>
      <c r="L25" s="29" t="s">
        <v>70</v>
      </c>
    </row>
    <row r="26" spans="1:12" ht="15.95" customHeight="1" x14ac:dyDescent="0.25">
      <c r="A26" s="28" t="s">
        <v>425</v>
      </c>
      <c r="B26" s="9" t="s">
        <v>426</v>
      </c>
      <c r="C26" s="6" t="s">
        <v>32</v>
      </c>
      <c r="D26" s="6" t="s">
        <v>32</v>
      </c>
      <c r="E26" s="31" t="s">
        <v>70</v>
      </c>
      <c r="F26" s="31" t="s">
        <v>70</v>
      </c>
      <c r="G26" s="6" t="s">
        <v>32</v>
      </c>
      <c r="H26" s="6" t="s">
        <v>32</v>
      </c>
      <c r="I26" s="6" t="s">
        <v>427</v>
      </c>
      <c r="J26" s="6" t="s">
        <v>427</v>
      </c>
      <c r="K26" s="6" t="s">
        <v>70</v>
      </c>
      <c r="L26" s="6" t="s">
        <v>70</v>
      </c>
    </row>
    <row r="27" spans="1:12" ht="32.1" customHeight="1" x14ac:dyDescent="0.25">
      <c r="A27" s="28" t="s">
        <v>428</v>
      </c>
      <c r="B27" s="9" t="s">
        <v>429</v>
      </c>
      <c r="C27" s="6" t="s">
        <v>32</v>
      </c>
      <c r="D27" s="6" t="s">
        <v>32</v>
      </c>
      <c r="E27" s="31" t="s">
        <v>70</v>
      </c>
      <c r="F27" s="31" t="s">
        <v>70</v>
      </c>
      <c r="G27" s="6" t="s">
        <v>32</v>
      </c>
      <c r="H27" s="6" t="s">
        <v>32</v>
      </c>
      <c r="I27" s="6" t="s">
        <v>427</v>
      </c>
      <c r="J27" s="6" t="s">
        <v>427</v>
      </c>
      <c r="K27" s="6" t="s">
        <v>70</v>
      </c>
      <c r="L27" s="6" t="s">
        <v>70</v>
      </c>
    </row>
    <row r="28" spans="1:12" ht="48" customHeight="1" x14ac:dyDescent="0.25">
      <c r="A28" s="28" t="s">
        <v>430</v>
      </c>
      <c r="B28" s="9" t="s">
        <v>431</v>
      </c>
      <c r="C28" s="6" t="s">
        <v>32</v>
      </c>
      <c r="D28" s="6" t="s">
        <v>32</v>
      </c>
      <c r="E28" s="31" t="s">
        <v>70</v>
      </c>
      <c r="F28" s="31" t="s">
        <v>70</v>
      </c>
      <c r="G28" s="6" t="s">
        <v>70</v>
      </c>
      <c r="H28" s="6" t="s">
        <v>70</v>
      </c>
      <c r="I28" s="6" t="s">
        <v>427</v>
      </c>
      <c r="J28" s="6" t="s">
        <v>427</v>
      </c>
      <c r="K28" s="6" t="s">
        <v>70</v>
      </c>
      <c r="L28" s="6" t="s">
        <v>70</v>
      </c>
    </row>
    <row r="29" spans="1:12" ht="32.1" customHeight="1" x14ac:dyDescent="0.25">
      <c r="A29" s="28" t="s">
        <v>432</v>
      </c>
      <c r="B29" s="9" t="s">
        <v>433</v>
      </c>
      <c r="C29" s="6" t="s">
        <v>32</v>
      </c>
      <c r="D29" s="6" t="s">
        <v>32</v>
      </c>
      <c r="E29" s="31" t="s">
        <v>70</v>
      </c>
      <c r="F29" s="31" t="s">
        <v>70</v>
      </c>
      <c r="G29" s="6" t="s">
        <v>70</v>
      </c>
      <c r="H29" s="6" t="s">
        <v>70</v>
      </c>
      <c r="I29" s="6" t="s">
        <v>427</v>
      </c>
      <c r="J29" s="6" t="s">
        <v>427</v>
      </c>
      <c r="K29" s="6" t="s">
        <v>70</v>
      </c>
      <c r="L29" s="6" t="s">
        <v>70</v>
      </c>
    </row>
    <row r="30" spans="1:12" ht="32.1" customHeight="1" x14ac:dyDescent="0.25">
      <c r="A30" s="28" t="s">
        <v>434</v>
      </c>
      <c r="B30" s="9" t="s">
        <v>435</v>
      </c>
      <c r="C30" s="6" t="s">
        <v>32</v>
      </c>
      <c r="D30" s="6" t="s">
        <v>32</v>
      </c>
      <c r="E30" s="31" t="s">
        <v>70</v>
      </c>
      <c r="F30" s="31" t="s">
        <v>70</v>
      </c>
      <c r="G30" s="6" t="s">
        <v>32</v>
      </c>
      <c r="H30" s="6" t="s">
        <v>32</v>
      </c>
      <c r="I30" s="6" t="s">
        <v>427</v>
      </c>
      <c r="J30" s="6" t="s">
        <v>427</v>
      </c>
      <c r="K30" s="6" t="s">
        <v>70</v>
      </c>
      <c r="L30" s="6" t="s">
        <v>70</v>
      </c>
    </row>
    <row r="31" spans="1:12" ht="32.1" customHeight="1" x14ac:dyDescent="0.25">
      <c r="A31" s="28" t="s">
        <v>436</v>
      </c>
      <c r="B31" s="9" t="s">
        <v>437</v>
      </c>
      <c r="C31" s="31" t="s">
        <v>438</v>
      </c>
      <c r="D31" s="31" t="s">
        <v>439</v>
      </c>
      <c r="E31" s="31" t="s">
        <v>70</v>
      </c>
      <c r="F31" s="31" t="s">
        <v>70</v>
      </c>
      <c r="G31" s="6" t="s">
        <v>439</v>
      </c>
      <c r="H31" s="6" t="s">
        <v>439</v>
      </c>
      <c r="I31" s="6" t="s">
        <v>440</v>
      </c>
      <c r="J31" s="6" t="s">
        <v>427</v>
      </c>
      <c r="K31" s="6" t="s">
        <v>70</v>
      </c>
      <c r="L31" s="6" t="s">
        <v>70</v>
      </c>
    </row>
    <row r="32" spans="1:12" ht="32.1" customHeight="1" x14ac:dyDescent="0.25">
      <c r="A32" s="28" t="s">
        <v>441</v>
      </c>
      <c r="B32" s="9" t="s">
        <v>442</v>
      </c>
      <c r="C32" s="31" t="s">
        <v>443</v>
      </c>
      <c r="D32" s="31" t="s">
        <v>444</v>
      </c>
      <c r="E32" s="31" t="s">
        <v>70</v>
      </c>
      <c r="F32" s="31" t="s">
        <v>70</v>
      </c>
      <c r="G32" s="6" t="s">
        <v>445</v>
      </c>
      <c r="H32" s="6" t="s">
        <v>445</v>
      </c>
      <c r="I32" s="6" t="s">
        <v>446</v>
      </c>
      <c r="J32" s="6" t="s">
        <v>427</v>
      </c>
      <c r="K32" s="6" t="s">
        <v>70</v>
      </c>
      <c r="L32" s="6" t="s">
        <v>70</v>
      </c>
    </row>
    <row r="33" spans="1:12" ht="32.1" customHeight="1" x14ac:dyDescent="0.25">
      <c r="A33" s="28" t="s">
        <v>447</v>
      </c>
      <c r="B33" s="9" t="s">
        <v>448</v>
      </c>
      <c r="C33" s="31" t="s">
        <v>449</v>
      </c>
      <c r="D33" s="31" t="s">
        <v>450</v>
      </c>
      <c r="E33" s="31" t="s">
        <v>70</v>
      </c>
      <c r="F33" s="31" t="s">
        <v>70</v>
      </c>
      <c r="G33" s="6" t="s">
        <v>32</v>
      </c>
      <c r="H33" s="6" t="s">
        <v>32</v>
      </c>
      <c r="I33" s="6" t="s">
        <v>427</v>
      </c>
      <c r="J33" s="6" t="s">
        <v>427</v>
      </c>
      <c r="K33" s="6" t="s">
        <v>70</v>
      </c>
      <c r="L33" s="6" t="s">
        <v>70</v>
      </c>
    </row>
    <row r="34" spans="1:12" ht="48" customHeight="1" x14ac:dyDescent="0.25">
      <c r="A34" s="28" t="s">
        <v>451</v>
      </c>
      <c r="B34" s="9" t="s">
        <v>452</v>
      </c>
      <c r="C34" s="31" t="s">
        <v>453</v>
      </c>
      <c r="D34" s="31" t="s">
        <v>454</v>
      </c>
      <c r="E34" s="31" t="s">
        <v>70</v>
      </c>
      <c r="F34" s="31" t="s">
        <v>70</v>
      </c>
      <c r="G34" s="6" t="s">
        <v>70</v>
      </c>
      <c r="H34" s="6" t="s">
        <v>70</v>
      </c>
      <c r="I34" s="6" t="s">
        <v>427</v>
      </c>
      <c r="J34" s="6" t="s">
        <v>427</v>
      </c>
      <c r="K34" s="6" t="s">
        <v>70</v>
      </c>
      <c r="L34" s="6" t="s">
        <v>70</v>
      </c>
    </row>
    <row r="35" spans="1:12" ht="15.95" customHeight="1" x14ac:dyDescent="0.25">
      <c r="A35" s="28" t="s">
        <v>455</v>
      </c>
      <c r="B35" s="9" t="s">
        <v>456</v>
      </c>
      <c r="C35" s="31" t="s">
        <v>454</v>
      </c>
      <c r="D35" s="31" t="s">
        <v>457</v>
      </c>
      <c r="E35" s="31" t="s">
        <v>70</v>
      </c>
      <c r="F35" s="31" t="s">
        <v>70</v>
      </c>
      <c r="G35" s="6" t="s">
        <v>70</v>
      </c>
      <c r="H35" s="6" t="s">
        <v>70</v>
      </c>
      <c r="I35" s="6" t="s">
        <v>427</v>
      </c>
      <c r="J35" s="6" t="s">
        <v>427</v>
      </c>
      <c r="K35" s="6" t="s">
        <v>70</v>
      </c>
      <c r="L35" s="6" t="s">
        <v>70</v>
      </c>
    </row>
    <row r="36" spans="1:12" ht="32.1" customHeight="1" x14ac:dyDescent="0.25">
      <c r="A36" s="28" t="s">
        <v>458</v>
      </c>
      <c r="B36" s="9" t="s">
        <v>459</v>
      </c>
      <c r="C36" s="31" t="s">
        <v>460</v>
      </c>
      <c r="D36" s="31" t="s">
        <v>461</v>
      </c>
      <c r="E36" s="31" t="s">
        <v>70</v>
      </c>
      <c r="F36" s="31" t="s">
        <v>70</v>
      </c>
      <c r="G36" s="6" t="s">
        <v>70</v>
      </c>
      <c r="H36" s="6" t="s">
        <v>70</v>
      </c>
      <c r="I36" s="6" t="s">
        <v>427</v>
      </c>
      <c r="J36" s="6" t="s">
        <v>427</v>
      </c>
      <c r="K36" s="6" t="s">
        <v>70</v>
      </c>
      <c r="L36" s="6" t="s">
        <v>70</v>
      </c>
    </row>
    <row r="37" spans="1:12" ht="48" customHeight="1" x14ac:dyDescent="0.25">
      <c r="A37" s="28" t="s">
        <v>462</v>
      </c>
      <c r="B37" s="9" t="s">
        <v>463</v>
      </c>
      <c r="C37" s="31" t="s">
        <v>464</v>
      </c>
      <c r="D37" s="31" t="s">
        <v>464</v>
      </c>
      <c r="E37" s="31" t="s">
        <v>70</v>
      </c>
      <c r="F37" s="31" t="s">
        <v>70</v>
      </c>
      <c r="G37" s="6" t="s">
        <v>464</v>
      </c>
      <c r="H37" s="6" t="s">
        <v>464</v>
      </c>
      <c r="I37" s="6" t="s">
        <v>427</v>
      </c>
      <c r="J37" s="6" t="s">
        <v>427</v>
      </c>
      <c r="K37" s="6" t="s">
        <v>70</v>
      </c>
      <c r="L37" s="6" t="s">
        <v>70</v>
      </c>
    </row>
    <row r="38" spans="1:12" ht="15.95" customHeight="1" x14ac:dyDescent="0.25">
      <c r="A38" s="28" t="s">
        <v>465</v>
      </c>
      <c r="B38" s="28" t="s">
        <v>466</v>
      </c>
      <c r="C38" s="30" t="s">
        <v>70</v>
      </c>
      <c r="D38" s="30" t="s">
        <v>70</v>
      </c>
      <c r="E38" s="30" t="s">
        <v>70</v>
      </c>
      <c r="F38" s="30" t="s">
        <v>70</v>
      </c>
      <c r="G38" s="29" t="s">
        <v>70</v>
      </c>
      <c r="H38" s="29" t="s">
        <v>70</v>
      </c>
      <c r="I38" s="29" t="s">
        <v>424</v>
      </c>
      <c r="J38" s="29" t="s">
        <v>424</v>
      </c>
      <c r="K38" s="29" t="s">
        <v>70</v>
      </c>
      <c r="L38" s="29" t="s">
        <v>70</v>
      </c>
    </row>
    <row r="39" spans="1:12" ht="63" customHeight="1" x14ac:dyDescent="0.25">
      <c r="A39" s="28" t="s">
        <v>16</v>
      </c>
      <c r="B39" s="9" t="s">
        <v>467</v>
      </c>
      <c r="C39" s="31" t="s">
        <v>468</v>
      </c>
      <c r="D39" s="31" t="s">
        <v>469</v>
      </c>
      <c r="E39" s="31" t="s">
        <v>70</v>
      </c>
      <c r="F39" s="31" t="s">
        <v>70</v>
      </c>
      <c r="G39" s="6" t="s">
        <v>70</v>
      </c>
      <c r="H39" s="6" t="s">
        <v>70</v>
      </c>
      <c r="I39" s="6" t="s">
        <v>427</v>
      </c>
      <c r="J39" s="6" t="s">
        <v>427</v>
      </c>
      <c r="K39" s="6" t="s">
        <v>70</v>
      </c>
      <c r="L39" s="6" t="s">
        <v>70</v>
      </c>
    </row>
    <row r="40" spans="1:12" ht="48" customHeight="1" x14ac:dyDescent="0.25">
      <c r="A40" s="28" t="s">
        <v>470</v>
      </c>
      <c r="B40" s="9" t="s">
        <v>471</v>
      </c>
      <c r="C40" s="31" t="s">
        <v>472</v>
      </c>
      <c r="D40" s="31" t="s">
        <v>472</v>
      </c>
      <c r="E40" s="31" t="s">
        <v>70</v>
      </c>
      <c r="F40" s="31" t="s">
        <v>70</v>
      </c>
      <c r="G40" s="6" t="s">
        <v>70</v>
      </c>
      <c r="H40" s="6" t="s">
        <v>70</v>
      </c>
      <c r="I40" s="6" t="s">
        <v>427</v>
      </c>
      <c r="J40" s="6" t="s">
        <v>427</v>
      </c>
      <c r="K40" s="6" t="s">
        <v>70</v>
      </c>
      <c r="L40" s="6" t="s">
        <v>70</v>
      </c>
    </row>
    <row r="41" spans="1:12" ht="32.1" customHeight="1" x14ac:dyDescent="0.25">
      <c r="A41" s="28" t="s">
        <v>473</v>
      </c>
      <c r="B41" s="28" t="s">
        <v>474</v>
      </c>
      <c r="C41" s="30" t="s">
        <v>70</v>
      </c>
      <c r="D41" s="30" t="s">
        <v>70</v>
      </c>
      <c r="E41" s="30" t="s">
        <v>70</v>
      </c>
      <c r="F41" s="30" t="s">
        <v>70</v>
      </c>
      <c r="G41" s="29" t="s">
        <v>70</v>
      </c>
      <c r="H41" s="29" t="s">
        <v>70</v>
      </c>
      <c r="I41" s="29" t="s">
        <v>424</v>
      </c>
      <c r="J41" s="29" t="s">
        <v>424</v>
      </c>
      <c r="K41" s="29" t="s">
        <v>70</v>
      </c>
      <c r="L41" s="29" t="s">
        <v>70</v>
      </c>
    </row>
    <row r="42" spans="1:12" ht="48" customHeight="1" x14ac:dyDescent="0.25">
      <c r="A42" s="28" t="s">
        <v>17</v>
      </c>
      <c r="B42" s="9" t="s">
        <v>475</v>
      </c>
      <c r="C42" s="31" t="s">
        <v>472</v>
      </c>
      <c r="D42" s="31" t="s">
        <v>472</v>
      </c>
      <c r="E42" s="31" t="s">
        <v>70</v>
      </c>
      <c r="F42" s="31" t="s">
        <v>70</v>
      </c>
      <c r="G42" s="6" t="s">
        <v>70</v>
      </c>
      <c r="H42" s="6" t="s">
        <v>70</v>
      </c>
      <c r="I42" s="6" t="s">
        <v>427</v>
      </c>
      <c r="J42" s="6" t="s">
        <v>427</v>
      </c>
      <c r="K42" s="6" t="s">
        <v>70</v>
      </c>
      <c r="L42" s="6" t="s">
        <v>70</v>
      </c>
    </row>
    <row r="43" spans="1:12" ht="48" customHeight="1" x14ac:dyDescent="0.25">
      <c r="A43" s="28" t="s">
        <v>476</v>
      </c>
      <c r="B43" s="9" t="s">
        <v>477</v>
      </c>
      <c r="C43" s="31" t="s">
        <v>472</v>
      </c>
      <c r="D43" s="31" t="s">
        <v>472</v>
      </c>
      <c r="E43" s="31" t="s">
        <v>70</v>
      </c>
      <c r="F43" s="31" t="s">
        <v>70</v>
      </c>
      <c r="G43" s="6" t="s">
        <v>70</v>
      </c>
      <c r="H43" s="6" t="s">
        <v>70</v>
      </c>
      <c r="I43" s="6" t="s">
        <v>427</v>
      </c>
      <c r="J43" s="6" t="s">
        <v>427</v>
      </c>
      <c r="K43" s="6" t="s">
        <v>70</v>
      </c>
      <c r="L43" s="6" t="s">
        <v>70</v>
      </c>
    </row>
    <row r="44" spans="1:12" ht="48" customHeight="1" x14ac:dyDescent="0.25">
      <c r="A44" s="28" t="s">
        <v>478</v>
      </c>
      <c r="B44" s="9" t="s">
        <v>479</v>
      </c>
      <c r="C44" s="31" t="s">
        <v>472</v>
      </c>
      <c r="D44" s="31" t="s">
        <v>472</v>
      </c>
      <c r="E44" s="31" t="s">
        <v>70</v>
      </c>
      <c r="F44" s="31" t="s">
        <v>70</v>
      </c>
      <c r="G44" s="6" t="s">
        <v>70</v>
      </c>
      <c r="H44" s="6" t="s">
        <v>70</v>
      </c>
      <c r="I44" s="6" t="s">
        <v>427</v>
      </c>
      <c r="J44" s="6" t="s">
        <v>427</v>
      </c>
      <c r="K44" s="6" t="s">
        <v>70</v>
      </c>
      <c r="L44" s="6" t="s">
        <v>70</v>
      </c>
    </row>
    <row r="45" spans="1:12" ht="63" customHeight="1" x14ac:dyDescent="0.25">
      <c r="A45" s="28" t="s">
        <v>480</v>
      </c>
      <c r="B45" s="9" t="s">
        <v>481</v>
      </c>
      <c r="C45" s="31" t="s">
        <v>482</v>
      </c>
      <c r="D45" s="31" t="s">
        <v>483</v>
      </c>
      <c r="E45" s="31" t="s">
        <v>70</v>
      </c>
      <c r="F45" s="31" t="s">
        <v>70</v>
      </c>
      <c r="G45" s="6" t="s">
        <v>70</v>
      </c>
      <c r="H45" s="6" t="s">
        <v>70</v>
      </c>
      <c r="I45" s="6" t="s">
        <v>427</v>
      </c>
      <c r="J45" s="6" t="s">
        <v>427</v>
      </c>
      <c r="K45" s="6" t="s">
        <v>70</v>
      </c>
      <c r="L45" s="6" t="s">
        <v>70</v>
      </c>
    </row>
    <row r="46" spans="1:12" ht="141.94999999999999" customHeight="1" x14ac:dyDescent="0.25">
      <c r="A46" s="28" t="s">
        <v>484</v>
      </c>
      <c r="B46" s="9" t="s">
        <v>485</v>
      </c>
      <c r="C46" s="6" t="s">
        <v>32</v>
      </c>
      <c r="D46" s="6" t="s">
        <v>32</v>
      </c>
      <c r="E46" s="31" t="s">
        <v>70</v>
      </c>
      <c r="F46" s="31" t="s">
        <v>70</v>
      </c>
      <c r="G46" s="6" t="s">
        <v>70</v>
      </c>
      <c r="H46" s="6" t="s">
        <v>70</v>
      </c>
      <c r="I46" s="6" t="s">
        <v>427</v>
      </c>
      <c r="J46" s="6" t="s">
        <v>427</v>
      </c>
      <c r="K46" s="6" t="s">
        <v>70</v>
      </c>
      <c r="L46" s="6" t="s">
        <v>70</v>
      </c>
    </row>
    <row r="47" spans="1:12" ht="15.95" customHeight="1" x14ac:dyDescent="0.25">
      <c r="A47" s="28" t="s">
        <v>486</v>
      </c>
      <c r="B47" s="9" t="s">
        <v>487</v>
      </c>
      <c r="C47" s="31" t="s">
        <v>483</v>
      </c>
      <c r="D47" s="31" t="s">
        <v>488</v>
      </c>
      <c r="E47" s="31" t="s">
        <v>70</v>
      </c>
      <c r="F47" s="31" t="s">
        <v>70</v>
      </c>
      <c r="G47" s="6" t="s">
        <v>70</v>
      </c>
      <c r="H47" s="6" t="s">
        <v>70</v>
      </c>
      <c r="I47" s="6" t="s">
        <v>427</v>
      </c>
      <c r="J47" s="6" t="s">
        <v>427</v>
      </c>
      <c r="K47" s="6" t="s">
        <v>70</v>
      </c>
      <c r="L47" s="6" t="s">
        <v>70</v>
      </c>
    </row>
    <row r="48" spans="1:12" ht="15.95" customHeight="1" x14ac:dyDescent="0.25">
      <c r="A48" s="28" t="s">
        <v>489</v>
      </c>
      <c r="B48" s="28" t="s">
        <v>490</v>
      </c>
      <c r="C48" s="30" t="s">
        <v>70</v>
      </c>
      <c r="D48" s="30" t="s">
        <v>70</v>
      </c>
      <c r="E48" s="30" t="s">
        <v>70</v>
      </c>
      <c r="F48" s="30" t="s">
        <v>70</v>
      </c>
      <c r="G48" s="29" t="s">
        <v>70</v>
      </c>
      <c r="H48" s="29" t="s">
        <v>70</v>
      </c>
      <c r="I48" s="29" t="s">
        <v>424</v>
      </c>
      <c r="J48" s="29" t="s">
        <v>424</v>
      </c>
      <c r="K48" s="29" t="s">
        <v>70</v>
      </c>
      <c r="L48" s="29" t="s">
        <v>70</v>
      </c>
    </row>
    <row r="49" spans="1:12" ht="32.1" customHeight="1" x14ac:dyDescent="0.25">
      <c r="A49" s="28" t="s">
        <v>24</v>
      </c>
      <c r="B49" s="9" t="s">
        <v>491</v>
      </c>
      <c r="C49" s="31" t="s">
        <v>492</v>
      </c>
      <c r="D49" s="31" t="s">
        <v>493</v>
      </c>
      <c r="E49" s="31" t="s">
        <v>70</v>
      </c>
      <c r="F49" s="31" t="s">
        <v>70</v>
      </c>
      <c r="G49" s="6" t="s">
        <v>70</v>
      </c>
      <c r="H49" s="6" t="s">
        <v>70</v>
      </c>
      <c r="I49" s="6" t="s">
        <v>427</v>
      </c>
      <c r="J49" s="6" t="s">
        <v>427</v>
      </c>
      <c r="K49" s="6" t="s">
        <v>70</v>
      </c>
      <c r="L49" s="6" t="s">
        <v>70</v>
      </c>
    </row>
    <row r="50" spans="1:12" ht="78.95" customHeight="1" x14ac:dyDescent="0.25">
      <c r="A50" s="28" t="s">
        <v>494</v>
      </c>
      <c r="B50" s="9" t="s">
        <v>495</v>
      </c>
      <c r="C50" s="31" t="s">
        <v>496</v>
      </c>
      <c r="D50" s="31" t="s">
        <v>497</v>
      </c>
      <c r="E50" s="31" t="s">
        <v>70</v>
      </c>
      <c r="F50" s="31" t="s">
        <v>70</v>
      </c>
      <c r="G50" s="6" t="s">
        <v>70</v>
      </c>
      <c r="H50" s="6" t="s">
        <v>70</v>
      </c>
      <c r="I50" s="6" t="s">
        <v>427</v>
      </c>
      <c r="J50" s="6" t="s">
        <v>427</v>
      </c>
      <c r="K50" s="6" t="s">
        <v>70</v>
      </c>
      <c r="L50" s="6" t="s">
        <v>70</v>
      </c>
    </row>
    <row r="51" spans="1:12" ht="48" customHeight="1" x14ac:dyDescent="0.25">
      <c r="A51" s="28" t="s">
        <v>498</v>
      </c>
      <c r="B51" s="9" t="s">
        <v>499</v>
      </c>
      <c r="C51" s="31" t="s">
        <v>500</v>
      </c>
      <c r="D51" s="31" t="s">
        <v>501</v>
      </c>
      <c r="E51" s="31" t="s">
        <v>70</v>
      </c>
      <c r="F51" s="31" t="s">
        <v>70</v>
      </c>
      <c r="G51" s="6" t="s">
        <v>70</v>
      </c>
      <c r="H51" s="6" t="s">
        <v>70</v>
      </c>
      <c r="I51" s="6" t="s">
        <v>427</v>
      </c>
      <c r="J51" s="6" t="s">
        <v>427</v>
      </c>
      <c r="K51" s="6" t="s">
        <v>70</v>
      </c>
      <c r="L51" s="6" t="s">
        <v>70</v>
      </c>
    </row>
    <row r="52" spans="1:12" ht="48" customHeight="1" x14ac:dyDescent="0.25">
      <c r="A52" s="28" t="s">
        <v>502</v>
      </c>
      <c r="B52" s="9" t="s">
        <v>503</v>
      </c>
      <c r="C52" s="6" t="s">
        <v>32</v>
      </c>
      <c r="D52" s="6" t="s">
        <v>32</v>
      </c>
      <c r="E52" s="31" t="s">
        <v>70</v>
      </c>
      <c r="F52" s="31" t="s">
        <v>70</v>
      </c>
      <c r="G52" s="6" t="s">
        <v>32</v>
      </c>
      <c r="H52" s="6" t="s">
        <v>32</v>
      </c>
      <c r="I52" s="6" t="s">
        <v>427</v>
      </c>
      <c r="J52" s="6" t="s">
        <v>427</v>
      </c>
      <c r="K52" s="6" t="s">
        <v>70</v>
      </c>
      <c r="L52" s="6" t="s">
        <v>70</v>
      </c>
    </row>
    <row r="53" spans="1:12" ht="32.1" customHeight="1" x14ac:dyDescent="0.25">
      <c r="A53" s="28" t="s">
        <v>504</v>
      </c>
      <c r="B53" s="9" t="s">
        <v>505</v>
      </c>
      <c r="C53" s="31" t="s">
        <v>497</v>
      </c>
      <c r="D53" s="31" t="s">
        <v>497</v>
      </c>
      <c r="E53" s="31" t="s">
        <v>70</v>
      </c>
      <c r="F53" s="31" t="s">
        <v>70</v>
      </c>
      <c r="G53" s="6" t="s">
        <v>70</v>
      </c>
      <c r="H53" s="6" t="s">
        <v>70</v>
      </c>
      <c r="I53" s="6" t="s">
        <v>427</v>
      </c>
      <c r="J53" s="6" t="s">
        <v>427</v>
      </c>
      <c r="K53" s="6" t="s">
        <v>70</v>
      </c>
      <c r="L53" s="6" t="s">
        <v>70</v>
      </c>
    </row>
    <row r="54" spans="1:12" ht="32.1" customHeight="1" x14ac:dyDescent="0.25">
      <c r="A54" s="28" t="s">
        <v>506</v>
      </c>
      <c r="B54" s="9" t="s">
        <v>507</v>
      </c>
      <c r="C54" s="6" t="s">
        <v>500</v>
      </c>
      <c r="D54" s="6" t="s">
        <v>508</v>
      </c>
      <c r="E54" s="6" t="s">
        <v>70</v>
      </c>
      <c r="F54" s="6" t="s">
        <v>70</v>
      </c>
      <c r="G54" s="6" t="s">
        <v>32</v>
      </c>
      <c r="H54" s="6" t="s">
        <v>32</v>
      </c>
      <c r="I54" s="6" t="s">
        <v>427</v>
      </c>
      <c r="J54" s="6" t="s">
        <v>427</v>
      </c>
      <c r="K54" s="6" t="s">
        <v>70</v>
      </c>
      <c r="L54" s="6" t="s">
        <v>70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2023-05-11T06:35:54Z</dcterms:created>
  <dcterms:modified xsi:type="dcterms:W3CDTF">2023-05-12T08:07:31Z</dcterms:modified>
</cp:coreProperties>
</file>